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/>
  <mc:AlternateContent xmlns:mc="http://schemas.openxmlformats.org/markup-compatibility/2006">
    <mc:Choice Requires="x15">
      <x15ac:absPath xmlns:x15ac="http://schemas.microsoft.com/office/spreadsheetml/2010/11/ac" url="C:\Users\LENOVO\Desktop\inv\TPDDL\Compliance\"/>
    </mc:Choice>
  </mc:AlternateContent>
  <xr:revisionPtr revIDLastSave="0" documentId="13_ncr:1_{8DD00F61-B58C-4F1B-A426-639665BE72DB}" xr6:coauthVersionLast="36" xr6:coauthVersionMax="47" xr10:uidLastSave="{00000000-0000-0000-0000-000000000000}"/>
  <bookViews>
    <workbookView xWindow="0" yWindow="0" windowWidth="19200" windowHeight="6810" tabRatio="631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Sheet1!$A$12:$AB$135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" i="1"/>
  <c r="L132" i="1"/>
  <c r="L133" i="1"/>
  <c r="L134" i="1"/>
  <c r="L135" i="1"/>
  <c r="L126" i="1" l="1"/>
  <c r="L127" i="1"/>
  <c r="L128" i="1"/>
  <c r="L129" i="1"/>
  <c r="L130" i="1"/>
  <c r="L131" i="1"/>
  <c r="L16" i="1" l="1"/>
  <c r="L125" i="1" l="1"/>
  <c r="L124" i="1" l="1"/>
  <c r="L123" i="1"/>
  <c r="L122" i="1"/>
  <c r="L14" i="1" l="1"/>
  <c r="L15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3" i="1"/>
</calcChain>
</file>

<file path=xl/sharedStrings.xml><?xml version="1.0" encoding="utf-8"?>
<sst xmlns="http://schemas.openxmlformats.org/spreadsheetml/2006/main" count="404" uniqueCount="164">
  <si>
    <t>FORM XVII- REGISTER OF WAGES</t>
  </si>
  <si>
    <t>(Vide Rule 78(1) (a) (i) of Contract Labour (Regulation and Abolition) Central /A.P.Rules.</t>
  </si>
  <si>
    <r>
      <t xml:space="preserve">Name and address of Contractor:-  </t>
    </r>
    <r>
      <rPr>
        <b/>
        <sz val="10"/>
        <rFont val="Arial"/>
        <family val="2"/>
      </rPr>
      <t>INVENTIVE SOFTWARE SOLUTIONS PVT. LTD.</t>
    </r>
  </si>
  <si>
    <r>
      <t xml:space="preserve">Nature and Location of Work:- </t>
    </r>
    <r>
      <rPr>
        <b/>
        <sz val="10"/>
        <rFont val="Arial"/>
        <family val="2"/>
      </rPr>
      <t>TATA POWER-DDL (CVL+MDL+KRR+SCG METER READING &amp; BILL DISTRIBUTION)</t>
    </r>
  </si>
  <si>
    <t>S.No.</t>
  </si>
  <si>
    <t>Name of workman</t>
  </si>
  <si>
    <t>Employee Code</t>
  </si>
  <si>
    <t>Designation / Nature of employment</t>
  </si>
  <si>
    <t>MONTHLY RATE</t>
  </si>
  <si>
    <t>Skill Category</t>
  </si>
  <si>
    <t>WORKED_DAYS</t>
  </si>
  <si>
    <t>WEEKLY OFF_HOLIDAY_CL/SL_DAYS</t>
  </si>
  <si>
    <t>PAID DAYS</t>
  </si>
  <si>
    <t>Basic</t>
  </si>
  <si>
    <t>HRA</t>
  </si>
  <si>
    <t>CONVEYANCE</t>
  </si>
  <si>
    <t>MOBILE</t>
  </si>
  <si>
    <t>OTHER EARNIGS</t>
  </si>
  <si>
    <t>TA</t>
  </si>
  <si>
    <t>TOTAL</t>
  </si>
  <si>
    <t>Basic wages</t>
  </si>
  <si>
    <t xml:space="preserve"> Dearness allowance/HRA</t>
  </si>
  <si>
    <t>Over-time</t>
  </si>
  <si>
    <t>Incentive</t>
  </si>
  <si>
    <t>Salary Arrear Payment</t>
  </si>
  <si>
    <t>Deduction If any (Indicate nature)</t>
  </si>
  <si>
    <t>Net amount paid</t>
  </si>
  <si>
    <t>Signature/ thumb-Impression of workman</t>
  </si>
  <si>
    <t>Initials of  con tractor the representative</t>
  </si>
  <si>
    <t>ABHILESH</t>
  </si>
  <si>
    <t>PROCESS EXECUTIVE</t>
  </si>
  <si>
    <t>Skillied</t>
  </si>
  <si>
    <t>AJAY</t>
  </si>
  <si>
    <t>METER READER</t>
  </si>
  <si>
    <t>AJAY KUMAR</t>
  </si>
  <si>
    <t>BILL DISTRIBUTOR</t>
  </si>
  <si>
    <t xml:space="preserve"> Semi-Skiiled</t>
  </si>
  <si>
    <t>AMIT</t>
  </si>
  <si>
    <t>AMIT  SINGH</t>
  </si>
  <si>
    <t>AMIT KUMAR</t>
  </si>
  <si>
    <t>AMIT SINGH</t>
  </si>
  <si>
    <t>ANIL</t>
  </si>
  <si>
    <t>ANKIT RANA</t>
  </si>
  <si>
    <t>ARJUN</t>
  </si>
  <si>
    <t>ARUN  KUMAR</t>
  </si>
  <si>
    <t>ARUN KUMAR</t>
  </si>
  <si>
    <t>ASHISH</t>
  </si>
  <si>
    <t>ASHOK KUMAR</t>
  </si>
  <si>
    <t>ASHUTOSH JHA</t>
  </si>
  <si>
    <t>AVADHESH  KUMAR</t>
  </si>
  <si>
    <t>AVDESH TIWARI</t>
  </si>
  <si>
    <t>CHANDER PAL</t>
  </si>
  <si>
    <t>DEEPAK</t>
  </si>
  <si>
    <t>DEEPAK  CHANDER</t>
  </si>
  <si>
    <t>DEEPAK  KUMAR</t>
  </si>
  <si>
    <t>DEEPAK KUMAR</t>
  </si>
  <si>
    <t>DEEPAK SHARMA</t>
  </si>
  <si>
    <t>DHANANJAI KUMAR SURYABANSHI</t>
  </si>
  <si>
    <t>DINESH KUMAR</t>
  </si>
  <si>
    <t>Mr-supervisor</t>
  </si>
  <si>
    <t>DURGA RAWAT</t>
  </si>
  <si>
    <t>BD Supervisor</t>
  </si>
  <si>
    <t>GHANSHYAM</t>
  </si>
  <si>
    <t>GOVIND KUMAR</t>
  </si>
  <si>
    <t>HARISH</t>
  </si>
  <si>
    <t>HARISH CHANDER SHARMA</t>
  </si>
  <si>
    <t>District Manager</t>
  </si>
  <si>
    <t>HEER SINGH</t>
  </si>
  <si>
    <t>HEMRAJ</t>
  </si>
  <si>
    <t>HIMANSHU</t>
  </si>
  <si>
    <t>HOSIYAR SINGH</t>
  </si>
  <si>
    <t>IMRAN KHAN</t>
  </si>
  <si>
    <t>JAANVI CHAWLA</t>
  </si>
  <si>
    <t>JEET KUMAR</t>
  </si>
  <si>
    <t>JITENDER KUMAR</t>
  </si>
  <si>
    <t>JITENDRA</t>
  </si>
  <si>
    <t>JITENDRA RATHOR</t>
  </si>
  <si>
    <t>KAMAL KISHORE</t>
  </si>
  <si>
    <t>KAMAL LAL</t>
  </si>
  <si>
    <t>KARTIK</t>
  </si>
  <si>
    <t>KRISHAN</t>
  </si>
  <si>
    <t>LAKSHMAN SAH</t>
  </si>
  <si>
    <t>MAAN  SINGH</t>
  </si>
  <si>
    <t>MADAN SINGH</t>
  </si>
  <si>
    <t>MAHABIR</t>
  </si>
  <si>
    <t>MAHENDRA PAL</t>
  </si>
  <si>
    <t>MAN MOHAN</t>
  </si>
  <si>
    <t>MANAV GUPTA</t>
  </si>
  <si>
    <t>MANEESH KUMAR</t>
  </si>
  <si>
    <t>MANGAL DEV PANDEY</t>
  </si>
  <si>
    <t>MANOJ KUMAR</t>
  </si>
  <si>
    <t>MD JAVED KHAN</t>
  </si>
  <si>
    <t>MOHD ISHRAFIL</t>
  </si>
  <si>
    <t>MUKESH KUMAR</t>
  </si>
  <si>
    <t>MUNI RAJ</t>
  </si>
  <si>
    <t>NEIKIL SAH</t>
  </si>
  <si>
    <t>NIKHIL</t>
  </si>
  <si>
    <t>NIKHIL KUMAR</t>
  </si>
  <si>
    <t>NIKHLESH SHARMA</t>
  </si>
  <si>
    <t>PANKAJ</t>
  </si>
  <si>
    <t>PARVEEN</t>
  </si>
  <si>
    <t>PAWAN   KUMAR</t>
  </si>
  <si>
    <t>PAWAN KUMAR</t>
  </si>
  <si>
    <t>PRAVIN</t>
  </si>
  <si>
    <t>PURUSHOTTAM</t>
  </si>
  <si>
    <t>RAHUL</t>
  </si>
  <si>
    <t>RAHUL KASHYAP</t>
  </si>
  <si>
    <t>RAJ KUMAR RAI</t>
  </si>
  <si>
    <t>RAJBIR SINGH</t>
  </si>
  <si>
    <t>RAJESH  KATYAL</t>
  </si>
  <si>
    <t>RAJESH KUMAR</t>
  </si>
  <si>
    <t>RAKESH</t>
  </si>
  <si>
    <t>RANDHIR KUMAR</t>
  </si>
  <si>
    <t>DISTRICT INCHARGE</t>
  </si>
  <si>
    <t>RAVINDER KUMAR</t>
  </si>
  <si>
    <t>RISHI MOHAN</t>
  </si>
  <si>
    <t>RISHI RANJAN</t>
  </si>
  <si>
    <t>ROHIT RATHORE</t>
  </si>
  <si>
    <t>SACHIN KUMAR</t>
  </si>
  <si>
    <t>SANDEEP  DOGRA</t>
  </si>
  <si>
    <t>SANDESH KUMAR RAM</t>
  </si>
  <si>
    <t>SANJAY</t>
  </si>
  <si>
    <t>SANJAY KUMAR</t>
  </si>
  <si>
    <t>SANJAY KUMAR SHARMA</t>
  </si>
  <si>
    <t>SANJU</t>
  </si>
  <si>
    <t>SARVESH KUMAR</t>
  </si>
  <si>
    <t>SAVAN KUMAR</t>
  </si>
  <si>
    <t>SHEETLA  PRASAD</t>
  </si>
  <si>
    <t>SHIV SHANKAR SHARMA</t>
  </si>
  <si>
    <t>SNEH</t>
  </si>
  <si>
    <t>SUDHIR KUMAR</t>
  </si>
  <si>
    <t>SUNIL</t>
  </si>
  <si>
    <t>SUNIL SHARMA</t>
  </si>
  <si>
    <t>SURESH</t>
  </si>
  <si>
    <t>TUSHAR AHMED SAIFI</t>
  </si>
  <si>
    <t>VED PRAKASH</t>
  </si>
  <si>
    <t>VIMAL</t>
  </si>
  <si>
    <t>VINAY KUMAR</t>
  </si>
  <si>
    <t>VINAY KUMAR SHUKLA</t>
  </si>
  <si>
    <t>VISHAL</t>
  </si>
  <si>
    <t>YOGENDER</t>
  </si>
  <si>
    <t>DEEPU</t>
  </si>
  <si>
    <t>HANI SHARMA</t>
  </si>
  <si>
    <t>ANKIT KUMAR</t>
  </si>
  <si>
    <t xml:space="preserve">Washing Allowance </t>
  </si>
  <si>
    <t>BHASKAR PAL</t>
  </si>
  <si>
    <t>NEERAJ KUMAR</t>
  </si>
  <si>
    <t>VICKY MISHRA</t>
  </si>
  <si>
    <t>HEMANT KUMAR</t>
  </si>
  <si>
    <t>Other cash payments (nature of payment to be indicated)  Other Alowances</t>
  </si>
  <si>
    <t>AAKASH KUMAR SINGH</t>
  </si>
  <si>
    <t>RAUSHAN KUMAR</t>
  </si>
  <si>
    <t>KUNAL KUMAR</t>
  </si>
  <si>
    <t>KRISHAN KUMAR</t>
  </si>
  <si>
    <t>SUBHASH KUMAR JHA</t>
  </si>
  <si>
    <t>JATIN</t>
  </si>
  <si>
    <r>
      <t xml:space="preserve">Name and address of the establishment in  / under which contract is carried on:- </t>
    </r>
    <r>
      <rPr>
        <b/>
        <sz val="10"/>
        <rFont val="Arial"/>
        <family val="2"/>
      </rPr>
      <t>TATA POWER-DDL (MRG)</t>
    </r>
  </si>
  <si>
    <r>
      <t xml:space="preserve">Name and address of principal employer:- </t>
    </r>
    <r>
      <rPr>
        <b/>
        <sz val="10"/>
        <rFont val="Arial"/>
        <family val="2"/>
      </rPr>
      <t>Tata Power Delhi Distribution Limited</t>
    </r>
  </si>
  <si>
    <t>PRAMOD KUMAR</t>
  </si>
  <si>
    <t>ABHISHEK KUMAR</t>
  </si>
  <si>
    <t>KAPIL</t>
  </si>
  <si>
    <t>SOURAV</t>
  </si>
  <si>
    <t>Process Executive</t>
  </si>
  <si>
    <t>Amount of wages earned  July-24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</si>
</sst>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418869</xdr:colOff>
      <xdr:row>134</xdr:row>
      <xdr:rowOff>165099</xdr:rowOff>
    </xdr:from>
    <xdr:to>
      <xdr:col>26</xdr:col>
      <xdr:colOff>185032</xdr:colOff>
      <xdr:row>142</xdr:row>
      <xdr:rowOff>64770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0519" y="25717499"/>
          <a:ext cx="1906113" cy="1372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inv/TPDDL/July-24/9.%20Muster%20roll%20July-2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 XVI"/>
    </sheetNames>
    <sheetDataSet>
      <sheetData sheetId="0">
        <row r="10">
          <cell r="B10">
            <v>204968</v>
          </cell>
          <cell r="C10" t="str">
            <v>HARISH CHANDER SHARMA</v>
          </cell>
          <cell r="D10" t="str">
            <v>SH BADRI NARAYAN</v>
          </cell>
          <cell r="E10" t="str">
            <v>MALE</v>
          </cell>
          <cell r="F10" t="str">
            <v>P</v>
          </cell>
          <cell r="G10" t="str">
            <v>P</v>
          </cell>
          <cell r="H10" t="str">
            <v>P</v>
          </cell>
          <cell r="I10" t="str">
            <v>P</v>
          </cell>
          <cell r="J10" t="str">
            <v>P</v>
          </cell>
          <cell r="K10" t="str">
            <v>P</v>
          </cell>
          <cell r="L10" t="str">
            <v>WO</v>
          </cell>
          <cell r="M10" t="str">
            <v>P</v>
          </cell>
          <cell r="N10" t="str">
            <v>P</v>
          </cell>
          <cell r="O10" t="str">
            <v>P</v>
          </cell>
          <cell r="P10" t="str">
            <v>P</v>
          </cell>
          <cell r="Q10" t="str">
            <v>P</v>
          </cell>
          <cell r="R10" t="str">
            <v>P</v>
          </cell>
          <cell r="S10" t="str">
            <v>WO</v>
          </cell>
          <cell r="T10" t="str">
            <v>P</v>
          </cell>
          <cell r="U10" t="str">
            <v>P</v>
          </cell>
          <cell r="V10" t="str">
            <v>P</v>
          </cell>
          <cell r="W10" t="str">
            <v>P</v>
          </cell>
          <cell r="X10" t="str">
            <v>P</v>
          </cell>
          <cell r="Y10" t="str">
            <v>P</v>
          </cell>
          <cell r="Z10" t="str">
            <v>WO</v>
          </cell>
          <cell r="AA10" t="str">
            <v>P</v>
          </cell>
          <cell r="AB10" t="str">
            <v>P</v>
          </cell>
          <cell r="AC10" t="str">
            <v>P</v>
          </cell>
          <cell r="AD10" t="str">
            <v>P</v>
          </cell>
          <cell r="AE10" t="str">
            <v>P</v>
          </cell>
          <cell r="AF10" t="str">
            <v>CL</v>
          </cell>
          <cell r="AG10" t="str">
            <v>WO</v>
          </cell>
          <cell r="AH10" t="str">
            <v>P</v>
          </cell>
          <cell r="AI10" t="str">
            <v>P</v>
          </cell>
          <cell r="AJ10" t="str">
            <v>P</v>
          </cell>
          <cell r="AK10"/>
          <cell r="AL10">
            <v>26</v>
          </cell>
          <cell r="AM10">
            <v>1</v>
          </cell>
          <cell r="AN10">
            <v>27</v>
          </cell>
          <cell r="AO10">
            <v>0</v>
          </cell>
          <cell r="AP10">
            <v>4</v>
          </cell>
        </row>
        <row r="11">
          <cell r="B11">
            <v>204836</v>
          </cell>
          <cell r="C11" t="str">
            <v>DEEPAK</v>
          </cell>
          <cell r="D11" t="str">
            <v>CHATTER SINGH</v>
          </cell>
          <cell r="E11" t="str">
            <v>MALE</v>
          </cell>
          <cell r="F11" t="str">
            <v>P</v>
          </cell>
          <cell r="G11" t="str">
            <v>P</v>
          </cell>
          <cell r="H11" t="str">
            <v>P</v>
          </cell>
          <cell r="I11" t="str">
            <v>P</v>
          </cell>
          <cell r="J11" t="str">
            <v>P</v>
          </cell>
          <cell r="K11" t="str">
            <v>P</v>
          </cell>
          <cell r="L11" t="str">
            <v>WO</v>
          </cell>
          <cell r="M11" t="str">
            <v>P</v>
          </cell>
          <cell r="N11" t="str">
            <v>P</v>
          </cell>
          <cell r="O11" t="str">
            <v>P</v>
          </cell>
          <cell r="P11" t="str">
            <v>P</v>
          </cell>
          <cell r="Q11" t="str">
            <v>P</v>
          </cell>
          <cell r="R11" t="str">
            <v>P</v>
          </cell>
          <cell r="S11" t="str">
            <v>WO</v>
          </cell>
          <cell r="T11" t="str">
            <v>P</v>
          </cell>
          <cell r="U11" t="str">
            <v>P</v>
          </cell>
          <cell r="V11" t="str">
            <v>P</v>
          </cell>
          <cell r="W11" t="str">
            <v>P</v>
          </cell>
          <cell r="X11" t="str">
            <v>P</v>
          </cell>
          <cell r="Y11" t="str">
            <v>P</v>
          </cell>
          <cell r="Z11" t="str">
            <v>WO</v>
          </cell>
          <cell r="AA11" t="str">
            <v>P</v>
          </cell>
          <cell r="AB11" t="str">
            <v>P</v>
          </cell>
          <cell r="AC11" t="str">
            <v>P</v>
          </cell>
          <cell r="AD11" t="str">
            <v>P</v>
          </cell>
          <cell r="AE11" t="str">
            <v>P</v>
          </cell>
          <cell r="AF11" t="str">
            <v>P</v>
          </cell>
          <cell r="AG11" t="str">
            <v>WO</v>
          </cell>
          <cell r="AH11" t="str">
            <v>P</v>
          </cell>
          <cell r="AI11" t="str">
            <v>P</v>
          </cell>
          <cell r="AJ11" t="str">
            <v>P</v>
          </cell>
          <cell r="AK11"/>
          <cell r="AL11">
            <v>27</v>
          </cell>
          <cell r="AM11">
            <v>0</v>
          </cell>
          <cell r="AN11">
            <v>27</v>
          </cell>
          <cell r="AO11">
            <v>0</v>
          </cell>
          <cell r="AP11">
            <v>4</v>
          </cell>
        </row>
        <row r="12">
          <cell r="B12">
            <v>204920</v>
          </cell>
          <cell r="C12" t="str">
            <v>VED PRAKASH</v>
          </cell>
          <cell r="D12" t="str">
            <v>LT.SH. AMRIT LAL</v>
          </cell>
          <cell r="E12" t="str">
            <v>MALE</v>
          </cell>
          <cell r="F12" t="str">
            <v>P</v>
          </cell>
          <cell r="G12" t="str">
            <v>P</v>
          </cell>
          <cell r="H12" t="str">
            <v>P</v>
          </cell>
          <cell r="I12" t="str">
            <v>P</v>
          </cell>
          <cell r="J12" t="str">
            <v>P</v>
          </cell>
          <cell r="K12" t="str">
            <v>P</v>
          </cell>
          <cell r="L12" t="str">
            <v>WO</v>
          </cell>
          <cell r="M12" t="str">
            <v>P</v>
          </cell>
          <cell r="N12" t="str">
            <v>P</v>
          </cell>
          <cell r="O12" t="str">
            <v>P</v>
          </cell>
          <cell r="P12" t="str">
            <v>P</v>
          </cell>
          <cell r="Q12" t="str">
            <v>P</v>
          </cell>
          <cell r="R12" t="str">
            <v>P</v>
          </cell>
          <cell r="S12" t="str">
            <v>WO</v>
          </cell>
          <cell r="T12" t="str">
            <v>P</v>
          </cell>
          <cell r="U12" t="str">
            <v>P</v>
          </cell>
          <cell r="V12" t="str">
            <v>P</v>
          </cell>
          <cell r="W12" t="str">
            <v>P</v>
          </cell>
          <cell r="X12" t="str">
            <v>P</v>
          </cell>
          <cell r="Y12" t="str">
            <v>P</v>
          </cell>
          <cell r="Z12" t="str">
            <v>WO</v>
          </cell>
          <cell r="AA12" t="str">
            <v>P</v>
          </cell>
          <cell r="AB12" t="str">
            <v>P</v>
          </cell>
          <cell r="AC12" t="str">
            <v>P</v>
          </cell>
          <cell r="AD12" t="str">
            <v>P</v>
          </cell>
          <cell r="AE12" t="str">
            <v>P</v>
          </cell>
          <cell r="AF12" t="str">
            <v>P</v>
          </cell>
          <cell r="AG12" t="str">
            <v>WO</v>
          </cell>
          <cell r="AH12" t="str">
            <v>P</v>
          </cell>
          <cell r="AI12" t="str">
            <v>P</v>
          </cell>
          <cell r="AJ12" t="str">
            <v>P</v>
          </cell>
          <cell r="AK12"/>
          <cell r="AL12">
            <v>27</v>
          </cell>
          <cell r="AM12">
            <v>0</v>
          </cell>
          <cell r="AN12">
            <v>27</v>
          </cell>
          <cell r="AO12">
            <v>0</v>
          </cell>
          <cell r="AP12">
            <v>4</v>
          </cell>
        </row>
        <row r="13">
          <cell r="B13">
            <v>204956</v>
          </cell>
          <cell r="C13" t="str">
            <v>DURGA RAWAT</v>
          </cell>
          <cell r="D13" t="str">
            <v>SHRI GABBAR SINGH</v>
          </cell>
          <cell r="E13" t="str">
            <v>FEMALE</v>
          </cell>
          <cell r="F13" t="str">
            <v>P</v>
          </cell>
          <cell r="G13" t="str">
            <v>P</v>
          </cell>
          <cell r="H13" t="str">
            <v>P</v>
          </cell>
          <cell r="I13" t="str">
            <v>P</v>
          </cell>
          <cell r="J13" t="str">
            <v>P</v>
          </cell>
          <cell r="K13" t="str">
            <v>P</v>
          </cell>
          <cell r="L13" t="str">
            <v>WO</v>
          </cell>
          <cell r="M13" t="str">
            <v>P</v>
          </cell>
          <cell r="N13" t="str">
            <v>P</v>
          </cell>
          <cell r="O13" t="str">
            <v>P</v>
          </cell>
          <cell r="P13" t="str">
            <v>P</v>
          </cell>
          <cell r="Q13" t="str">
            <v>P</v>
          </cell>
          <cell r="R13" t="str">
            <v>P</v>
          </cell>
          <cell r="S13" t="str">
            <v>WO</v>
          </cell>
          <cell r="T13" t="str">
            <v>P</v>
          </cell>
          <cell r="U13" t="str">
            <v>P</v>
          </cell>
          <cell r="V13" t="str">
            <v>P</v>
          </cell>
          <cell r="W13" t="str">
            <v>P</v>
          </cell>
          <cell r="X13" t="str">
            <v>P</v>
          </cell>
          <cell r="Y13" t="str">
            <v>P</v>
          </cell>
          <cell r="Z13" t="str">
            <v>WO</v>
          </cell>
          <cell r="AA13" t="str">
            <v>P</v>
          </cell>
          <cell r="AB13" t="str">
            <v>P</v>
          </cell>
          <cell r="AC13" t="str">
            <v>P</v>
          </cell>
          <cell r="AD13" t="str">
            <v>P</v>
          </cell>
          <cell r="AE13" t="str">
            <v>P</v>
          </cell>
          <cell r="AF13" t="str">
            <v>P</v>
          </cell>
          <cell r="AG13" t="str">
            <v>WO</v>
          </cell>
          <cell r="AH13" t="str">
            <v>P</v>
          </cell>
          <cell r="AI13" t="str">
            <v>CL</v>
          </cell>
          <cell r="AJ13" t="str">
            <v>P</v>
          </cell>
          <cell r="AK13"/>
          <cell r="AL13">
            <v>26</v>
          </cell>
          <cell r="AM13">
            <v>1</v>
          </cell>
          <cell r="AN13">
            <v>27</v>
          </cell>
          <cell r="AO13">
            <v>0</v>
          </cell>
          <cell r="AP13">
            <v>4</v>
          </cell>
        </row>
        <row r="14">
          <cell r="B14">
            <v>207444</v>
          </cell>
          <cell r="C14" t="str">
            <v>PRAMOD KUMAR</v>
          </cell>
          <cell r="D14" t="str">
            <v>CHOB SINGH</v>
          </cell>
          <cell r="E14" t="str">
            <v>MALE</v>
          </cell>
          <cell r="F14" t="str">
            <v>P</v>
          </cell>
          <cell r="G14" t="str">
            <v>P</v>
          </cell>
          <cell r="H14" t="str">
            <v>P</v>
          </cell>
          <cell r="I14" t="str">
            <v>P</v>
          </cell>
          <cell r="J14" t="str">
            <v>P</v>
          </cell>
          <cell r="K14" t="str">
            <v>P</v>
          </cell>
          <cell r="L14" t="str">
            <v>WO</v>
          </cell>
          <cell r="M14" t="str">
            <v>P</v>
          </cell>
          <cell r="N14" t="str">
            <v>P</v>
          </cell>
          <cell r="O14" t="str">
            <v>P</v>
          </cell>
          <cell r="P14" t="str">
            <v>P</v>
          </cell>
          <cell r="Q14" t="str">
            <v>P</v>
          </cell>
          <cell r="R14" t="str">
            <v>P</v>
          </cell>
          <cell r="S14" t="str">
            <v>WO</v>
          </cell>
          <cell r="T14" t="str">
            <v>P</v>
          </cell>
          <cell r="U14" t="str">
            <v>P</v>
          </cell>
          <cell r="V14" t="str">
            <v>P</v>
          </cell>
          <cell r="W14" t="str">
            <v>P</v>
          </cell>
          <cell r="X14" t="str">
            <v>P</v>
          </cell>
          <cell r="Y14" t="str">
            <v>P</v>
          </cell>
          <cell r="Z14" t="str">
            <v>WO</v>
          </cell>
          <cell r="AA14" t="str">
            <v>P</v>
          </cell>
          <cell r="AB14" t="str">
            <v>P</v>
          </cell>
          <cell r="AC14" t="str">
            <v>P</v>
          </cell>
          <cell r="AD14" t="str">
            <v>P</v>
          </cell>
          <cell r="AE14" t="str">
            <v>P</v>
          </cell>
          <cell r="AF14" t="str">
            <v>P</v>
          </cell>
          <cell r="AG14" t="str">
            <v>WO</v>
          </cell>
          <cell r="AH14" t="str">
            <v>P</v>
          </cell>
          <cell r="AI14" t="str">
            <v>P</v>
          </cell>
          <cell r="AJ14" t="str">
            <v>P</v>
          </cell>
          <cell r="AK14"/>
          <cell r="AL14">
            <v>27</v>
          </cell>
          <cell r="AM14">
            <v>0</v>
          </cell>
          <cell r="AN14">
            <v>27</v>
          </cell>
          <cell r="AO14">
            <v>0</v>
          </cell>
          <cell r="AP14">
            <v>4</v>
          </cell>
        </row>
        <row r="15">
          <cell r="B15">
            <v>204861</v>
          </cell>
          <cell r="C15" t="str">
            <v>KAMAL KISHORE</v>
          </cell>
          <cell r="D15" t="str">
            <v>BUTA RAM</v>
          </cell>
          <cell r="E15" t="str">
            <v>MALE</v>
          </cell>
          <cell r="F15" t="str">
            <v>P</v>
          </cell>
          <cell r="G15" t="str">
            <v>P</v>
          </cell>
          <cell r="H15" t="str">
            <v>P</v>
          </cell>
          <cell r="I15" t="str">
            <v>P</v>
          </cell>
          <cell r="J15" t="str">
            <v>P</v>
          </cell>
          <cell r="K15" t="str">
            <v>P</v>
          </cell>
          <cell r="L15" t="str">
            <v>WO</v>
          </cell>
          <cell r="M15" t="str">
            <v>P</v>
          </cell>
          <cell r="N15" t="str">
            <v>P</v>
          </cell>
          <cell r="O15" t="str">
            <v>P</v>
          </cell>
          <cell r="P15" t="str">
            <v>P</v>
          </cell>
          <cell r="Q15" t="str">
            <v>P</v>
          </cell>
          <cell r="R15" t="str">
            <v>P</v>
          </cell>
          <cell r="S15" t="str">
            <v>WO</v>
          </cell>
          <cell r="T15" t="str">
            <v>P</v>
          </cell>
          <cell r="U15" t="str">
            <v>P</v>
          </cell>
          <cell r="V15" t="str">
            <v>P</v>
          </cell>
          <cell r="W15" t="str">
            <v>P</v>
          </cell>
          <cell r="X15" t="str">
            <v>P</v>
          </cell>
          <cell r="Y15" t="str">
            <v>P</v>
          </cell>
          <cell r="Z15" t="str">
            <v>WO</v>
          </cell>
          <cell r="AA15" t="str">
            <v>P</v>
          </cell>
          <cell r="AB15" t="str">
            <v>P</v>
          </cell>
          <cell r="AC15" t="str">
            <v>P</v>
          </cell>
          <cell r="AD15" t="str">
            <v>P</v>
          </cell>
          <cell r="AE15" t="str">
            <v>P</v>
          </cell>
          <cell r="AF15" t="str">
            <v>P</v>
          </cell>
          <cell r="AG15" t="str">
            <v>WO</v>
          </cell>
          <cell r="AH15" t="str">
            <v>P</v>
          </cell>
          <cell r="AI15" t="str">
            <v>P</v>
          </cell>
          <cell r="AJ15" t="str">
            <v>P</v>
          </cell>
          <cell r="AK15"/>
          <cell r="AL15">
            <v>27</v>
          </cell>
          <cell r="AM15">
            <v>0</v>
          </cell>
          <cell r="AN15">
            <v>27</v>
          </cell>
          <cell r="AO15">
            <v>0</v>
          </cell>
          <cell r="AP15">
            <v>4</v>
          </cell>
        </row>
        <row r="16">
          <cell r="B16">
            <v>204909</v>
          </cell>
          <cell r="C16" t="str">
            <v>PANKAJ</v>
          </cell>
          <cell r="D16" t="str">
            <v>ROOP KISHAN</v>
          </cell>
          <cell r="E16" t="str">
            <v>MALE</v>
          </cell>
          <cell r="F16" t="str">
            <v>P</v>
          </cell>
          <cell r="G16" t="str">
            <v>P</v>
          </cell>
          <cell r="H16" t="str">
            <v>P</v>
          </cell>
          <cell r="I16" t="str">
            <v>P</v>
          </cell>
          <cell r="J16" t="str">
            <v>P</v>
          </cell>
          <cell r="K16" t="str">
            <v>P</v>
          </cell>
          <cell r="L16" t="str">
            <v>WO</v>
          </cell>
          <cell r="M16" t="str">
            <v>P</v>
          </cell>
          <cell r="N16" t="str">
            <v>P</v>
          </cell>
          <cell r="O16" t="str">
            <v>P</v>
          </cell>
          <cell r="P16" t="str">
            <v>P</v>
          </cell>
          <cell r="Q16" t="str">
            <v>P</v>
          </cell>
          <cell r="R16" t="str">
            <v>P</v>
          </cell>
          <cell r="S16" t="str">
            <v>WO</v>
          </cell>
          <cell r="T16" t="str">
            <v>P</v>
          </cell>
          <cell r="U16" t="str">
            <v>P</v>
          </cell>
          <cell r="V16" t="str">
            <v>P</v>
          </cell>
          <cell r="W16" t="str">
            <v>P</v>
          </cell>
          <cell r="X16" t="str">
            <v>P</v>
          </cell>
          <cell r="Y16" t="str">
            <v>P</v>
          </cell>
          <cell r="Z16" t="str">
            <v>WO</v>
          </cell>
          <cell r="AA16" t="str">
            <v>P</v>
          </cell>
          <cell r="AB16" t="str">
            <v>P</v>
          </cell>
          <cell r="AC16" t="str">
            <v>P</v>
          </cell>
          <cell r="AD16" t="str">
            <v>P</v>
          </cell>
          <cell r="AE16" t="str">
            <v>P</v>
          </cell>
          <cell r="AF16" t="str">
            <v>P</v>
          </cell>
          <cell r="AG16" t="str">
            <v>WO</v>
          </cell>
          <cell r="AH16" t="str">
            <v>P</v>
          </cell>
          <cell r="AI16" t="str">
            <v>P</v>
          </cell>
          <cell r="AJ16" t="str">
            <v>P</v>
          </cell>
          <cell r="AK16"/>
          <cell r="AL16">
            <v>27</v>
          </cell>
          <cell r="AM16">
            <v>0</v>
          </cell>
          <cell r="AN16">
            <v>27</v>
          </cell>
          <cell r="AO16">
            <v>0</v>
          </cell>
          <cell r="AP16">
            <v>4</v>
          </cell>
        </row>
        <row r="17">
          <cell r="B17">
            <v>204918</v>
          </cell>
          <cell r="C17" t="str">
            <v>HIMANSHU</v>
          </cell>
          <cell r="D17" t="str">
            <v>ACHAL SINGH</v>
          </cell>
          <cell r="E17" t="str">
            <v>MALE</v>
          </cell>
          <cell r="F17" t="str">
            <v>P</v>
          </cell>
          <cell r="G17" t="str">
            <v>P</v>
          </cell>
          <cell r="H17" t="str">
            <v>P</v>
          </cell>
          <cell r="I17" t="str">
            <v>P</v>
          </cell>
          <cell r="J17" t="str">
            <v>P</v>
          </cell>
          <cell r="K17" t="str">
            <v>P</v>
          </cell>
          <cell r="L17" t="str">
            <v>WO</v>
          </cell>
          <cell r="M17" t="str">
            <v>P</v>
          </cell>
          <cell r="N17" t="str">
            <v>P</v>
          </cell>
          <cell r="O17" t="str">
            <v>P</v>
          </cell>
          <cell r="P17" t="str">
            <v>P</v>
          </cell>
          <cell r="Q17" t="str">
            <v>P</v>
          </cell>
          <cell r="R17" t="str">
            <v>P</v>
          </cell>
          <cell r="S17" t="str">
            <v>WO</v>
          </cell>
          <cell r="T17" t="str">
            <v>P</v>
          </cell>
          <cell r="U17" t="str">
            <v>P</v>
          </cell>
          <cell r="V17" t="str">
            <v>P</v>
          </cell>
          <cell r="W17" t="str">
            <v>P</v>
          </cell>
          <cell r="X17" t="str">
            <v>P</v>
          </cell>
          <cell r="Y17" t="str">
            <v>P</v>
          </cell>
          <cell r="Z17" t="str">
            <v>WO</v>
          </cell>
          <cell r="AA17" t="str">
            <v>CL</v>
          </cell>
          <cell r="AB17" t="str">
            <v>CL</v>
          </cell>
          <cell r="AC17" t="str">
            <v>L</v>
          </cell>
          <cell r="AD17" t="str">
            <v>L</v>
          </cell>
          <cell r="AE17" t="str">
            <v>P</v>
          </cell>
          <cell r="AF17" t="str">
            <v>P</v>
          </cell>
          <cell r="AG17" t="str">
            <v>WO</v>
          </cell>
          <cell r="AH17" t="str">
            <v>L</v>
          </cell>
          <cell r="AI17" t="str">
            <v>P</v>
          </cell>
          <cell r="AJ17" t="str">
            <v>P</v>
          </cell>
          <cell r="AK17"/>
          <cell r="AL17">
            <v>22</v>
          </cell>
          <cell r="AM17">
            <v>2</v>
          </cell>
          <cell r="AN17">
            <v>24</v>
          </cell>
          <cell r="AO17">
            <v>3</v>
          </cell>
          <cell r="AP17">
            <v>4</v>
          </cell>
        </row>
        <row r="18">
          <cell r="B18">
            <v>204865</v>
          </cell>
          <cell r="C18" t="str">
            <v>MANAV GUPTA</v>
          </cell>
          <cell r="D18" t="str">
            <v>SH.PREN CHAND GUPTA</v>
          </cell>
          <cell r="E18" t="str">
            <v>MALE</v>
          </cell>
          <cell r="F18" t="str">
            <v>P</v>
          </cell>
          <cell r="G18" t="str">
            <v>P</v>
          </cell>
          <cell r="H18" t="str">
            <v>P</v>
          </cell>
          <cell r="I18" t="str">
            <v>P</v>
          </cell>
          <cell r="J18" t="str">
            <v>P</v>
          </cell>
          <cell r="K18" t="str">
            <v>P</v>
          </cell>
          <cell r="L18" t="str">
            <v>WO</v>
          </cell>
          <cell r="M18" t="str">
            <v>P</v>
          </cell>
          <cell r="N18" t="str">
            <v>P</v>
          </cell>
          <cell r="O18" t="str">
            <v>P</v>
          </cell>
          <cell r="P18" t="str">
            <v>P</v>
          </cell>
          <cell r="Q18" t="str">
            <v>P</v>
          </cell>
          <cell r="R18" t="str">
            <v>P</v>
          </cell>
          <cell r="S18" t="str">
            <v>WO</v>
          </cell>
          <cell r="T18" t="str">
            <v>P</v>
          </cell>
          <cell r="U18" t="str">
            <v>P</v>
          </cell>
          <cell r="V18" t="str">
            <v>P</v>
          </cell>
          <cell r="W18" t="str">
            <v>P</v>
          </cell>
          <cell r="X18" t="str">
            <v>P</v>
          </cell>
          <cell r="Y18" t="str">
            <v>P</v>
          </cell>
          <cell r="Z18" t="str">
            <v>WO</v>
          </cell>
          <cell r="AA18" t="str">
            <v>P</v>
          </cell>
          <cell r="AB18" t="str">
            <v>P</v>
          </cell>
          <cell r="AC18" t="str">
            <v>P</v>
          </cell>
          <cell r="AD18" t="str">
            <v>P</v>
          </cell>
          <cell r="AE18" t="str">
            <v>P</v>
          </cell>
          <cell r="AF18" t="str">
            <v>P</v>
          </cell>
          <cell r="AG18" t="str">
            <v>WO</v>
          </cell>
          <cell r="AH18" t="str">
            <v>P</v>
          </cell>
          <cell r="AI18" t="str">
            <v>P</v>
          </cell>
          <cell r="AJ18" t="str">
            <v>P</v>
          </cell>
          <cell r="AK18"/>
          <cell r="AL18">
            <v>27</v>
          </cell>
          <cell r="AM18">
            <v>0</v>
          </cell>
          <cell r="AN18">
            <v>27</v>
          </cell>
          <cell r="AO18">
            <v>0</v>
          </cell>
          <cell r="AP18">
            <v>4</v>
          </cell>
        </row>
        <row r="19">
          <cell r="B19">
            <v>204922</v>
          </cell>
          <cell r="C19" t="str">
            <v>SUDHIR KUMAR</v>
          </cell>
          <cell r="D19" t="str">
            <v>SH. MUKESH KUMAR</v>
          </cell>
          <cell r="E19" t="str">
            <v>MALE</v>
          </cell>
          <cell r="F19" t="str">
            <v>P</v>
          </cell>
          <cell r="G19" t="str">
            <v>P</v>
          </cell>
          <cell r="H19" t="str">
            <v>P</v>
          </cell>
          <cell r="I19" t="str">
            <v>P</v>
          </cell>
          <cell r="J19" t="str">
            <v>P</v>
          </cell>
          <cell r="K19" t="str">
            <v>P</v>
          </cell>
          <cell r="L19" t="str">
            <v>WO</v>
          </cell>
          <cell r="M19" t="str">
            <v>P</v>
          </cell>
          <cell r="N19" t="str">
            <v>P</v>
          </cell>
          <cell r="O19" t="str">
            <v>P</v>
          </cell>
          <cell r="P19" t="str">
            <v>P</v>
          </cell>
          <cell r="Q19" t="str">
            <v>P</v>
          </cell>
          <cell r="R19" t="str">
            <v>P</v>
          </cell>
          <cell r="S19" t="str">
            <v>WO</v>
          </cell>
          <cell r="T19" t="str">
            <v>P</v>
          </cell>
          <cell r="U19" t="str">
            <v>P</v>
          </cell>
          <cell r="V19" t="str">
            <v>P</v>
          </cell>
          <cell r="W19" t="str">
            <v>P</v>
          </cell>
          <cell r="X19" t="str">
            <v>P</v>
          </cell>
          <cell r="Y19" t="str">
            <v>P</v>
          </cell>
          <cell r="Z19" t="str">
            <v>WO</v>
          </cell>
          <cell r="AA19" t="str">
            <v>P</v>
          </cell>
          <cell r="AB19" t="str">
            <v>P</v>
          </cell>
          <cell r="AC19" t="str">
            <v>CL</v>
          </cell>
          <cell r="AD19" t="str">
            <v>L</v>
          </cell>
          <cell r="AE19" t="str">
            <v>L</v>
          </cell>
          <cell r="AF19" t="str">
            <v>L</v>
          </cell>
          <cell r="AG19" t="str">
            <v>L</v>
          </cell>
          <cell r="AH19" t="str">
            <v>L</v>
          </cell>
          <cell r="AI19" t="str">
            <v>L</v>
          </cell>
          <cell r="AJ19" t="str">
            <v>L</v>
          </cell>
          <cell r="AK19"/>
          <cell r="AL19">
            <v>20</v>
          </cell>
          <cell r="AM19">
            <v>1</v>
          </cell>
          <cell r="AN19">
            <v>21</v>
          </cell>
          <cell r="AO19">
            <v>7</v>
          </cell>
          <cell r="AP19">
            <v>3</v>
          </cell>
        </row>
        <row r="20">
          <cell r="B20">
            <v>204908</v>
          </cell>
          <cell r="C20" t="str">
            <v>MUNI RAJ</v>
          </cell>
          <cell r="D20" t="str">
            <v>LT.SH.KAILASH SINGH</v>
          </cell>
          <cell r="E20" t="str">
            <v>MALE</v>
          </cell>
          <cell r="F20" t="str">
            <v>P</v>
          </cell>
          <cell r="G20" t="str">
            <v>P</v>
          </cell>
          <cell r="H20" t="str">
            <v>P</v>
          </cell>
          <cell r="I20" t="str">
            <v>P</v>
          </cell>
          <cell r="J20" t="str">
            <v>P</v>
          </cell>
          <cell r="K20" t="str">
            <v>P</v>
          </cell>
          <cell r="L20" t="str">
            <v>WO</v>
          </cell>
          <cell r="M20" t="str">
            <v>P</v>
          </cell>
          <cell r="N20" t="str">
            <v>P</v>
          </cell>
          <cell r="O20" t="str">
            <v>P</v>
          </cell>
          <cell r="P20" t="str">
            <v>P</v>
          </cell>
          <cell r="Q20" t="str">
            <v>CL</v>
          </cell>
          <cell r="R20" t="str">
            <v>L</v>
          </cell>
          <cell r="S20" t="str">
            <v>WO</v>
          </cell>
          <cell r="T20" t="str">
            <v>P</v>
          </cell>
          <cell r="U20" t="str">
            <v>P</v>
          </cell>
          <cell r="V20" t="str">
            <v>P</v>
          </cell>
          <cell r="W20" t="str">
            <v>P</v>
          </cell>
          <cell r="X20" t="str">
            <v>P</v>
          </cell>
          <cell r="Y20" t="str">
            <v>P</v>
          </cell>
          <cell r="Z20" t="str">
            <v>WO</v>
          </cell>
          <cell r="AA20" t="str">
            <v>P</v>
          </cell>
          <cell r="AB20" t="str">
            <v>P</v>
          </cell>
          <cell r="AC20" t="str">
            <v>P</v>
          </cell>
          <cell r="AD20" t="str">
            <v>P</v>
          </cell>
          <cell r="AE20" t="str">
            <v>P</v>
          </cell>
          <cell r="AF20" t="str">
            <v>CL</v>
          </cell>
          <cell r="AG20" t="str">
            <v>WO</v>
          </cell>
          <cell r="AH20" t="str">
            <v>P</v>
          </cell>
          <cell r="AI20" t="str">
            <v>P</v>
          </cell>
          <cell r="AJ20" t="str">
            <v>P</v>
          </cell>
          <cell r="AK20"/>
          <cell r="AL20">
            <v>24</v>
          </cell>
          <cell r="AM20">
            <v>2</v>
          </cell>
          <cell r="AN20">
            <v>26</v>
          </cell>
          <cell r="AO20">
            <v>1</v>
          </cell>
          <cell r="AP20">
            <v>4</v>
          </cell>
        </row>
        <row r="21">
          <cell r="B21">
            <v>204912</v>
          </cell>
          <cell r="C21" t="str">
            <v>SHIV SHANKAR SHARMA</v>
          </cell>
          <cell r="D21" t="str">
            <v>KHUDI RAM SHARMA</v>
          </cell>
          <cell r="E21" t="str">
            <v>MALE</v>
          </cell>
          <cell r="F21" t="str">
            <v>P</v>
          </cell>
          <cell r="G21" t="str">
            <v>CL</v>
          </cell>
          <cell r="H21" t="str">
            <v>CL</v>
          </cell>
          <cell r="I21" t="str">
            <v>L</v>
          </cell>
          <cell r="J21" t="str">
            <v>L</v>
          </cell>
          <cell r="K21" t="str">
            <v>L</v>
          </cell>
          <cell r="L21" t="str">
            <v>WO</v>
          </cell>
          <cell r="M21" t="str">
            <v>P</v>
          </cell>
          <cell r="N21" t="str">
            <v>P</v>
          </cell>
          <cell r="O21" t="str">
            <v>P</v>
          </cell>
          <cell r="P21" t="str">
            <v>P</v>
          </cell>
          <cell r="Q21" t="str">
            <v>P</v>
          </cell>
          <cell r="R21" t="str">
            <v>P</v>
          </cell>
          <cell r="S21" t="str">
            <v>WO</v>
          </cell>
          <cell r="T21" t="str">
            <v>P</v>
          </cell>
          <cell r="U21" t="str">
            <v>P</v>
          </cell>
          <cell r="V21" t="str">
            <v>P</v>
          </cell>
          <cell r="W21" t="str">
            <v>P</v>
          </cell>
          <cell r="X21" t="str">
            <v>P</v>
          </cell>
          <cell r="Y21" t="str">
            <v>P</v>
          </cell>
          <cell r="Z21" t="str">
            <v>WO</v>
          </cell>
          <cell r="AA21" t="str">
            <v>P</v>
          </cell>
          <cell r="AB21" t="str">
            <v>P</v>
          </cell>
          <cell r="AC21" t="str">
            <v>P</v>
          </cell>
          <cell r="AD21" t="str">
            <v>P</v>
          </cell>
          <cell r="AE21" t="str">
            <v>P</v>
          </cell>
          <cell r="AF21" t="str">
            <v>P</v>
          </cell>
          <cell r="AG21" t="str">
            <v>WO</v>
          </cell>
          <cell r="AH21" t="str">
            <v>P</v>
          </cell>
          <cell r="AI21" t="str">
            <v>P</v>
          </cell>
          <cell r="AJ21" t="str">
            <v>P</v>
          </cell>
          <cell r="AK21"/>
          <cell r="AL21">
            <v>22</v>
          </cell>
          <cell r="AM21">
            <v>2</v>
          </cell>
          <cell r="AN21">
            <v>24</v>
          </cell>
          <cell r="AO21">
            <v>3</v>
          </cell>
          <cell r="AP21">
            <v>4</v>
          </cell>
        </row>
        <row r="22">
          <cell r="B22">
            <v>204863</v>
          </cell>
          <cell r="C22" t="str">
            <v>RISHI RANJAN</v>
          </cell>
          <cell r="D22" t="str">
            <v>MUKUND KUMAR LABH</v>
          </cell>
          <cell r="E22" t="str">
            <v>MALE</v>
          </cell>
          <cell r="F22" t="str">
            <v>CL</v>
          </cell>
          <cell r="G22" t="str">
            <v>CL</v>
          </cell>
          <cell r="H22" t="str">
            <v>CL</v>
          </cell>
          <cell r="I22" t="str">
            <v>L</v>
          </cell>
          <cell r="J22" t="str">
            <v>P</v>
          </cell>
          <cell r="K22" t="str">
            <v>P</v>
          </cell>
          <cell r="L22" t="str">
            <v>WO</v>
          </cell>
          <cell r="M22" t="str">
            <v>P</v>
          </cell>
          <cell r="N22" t="str">
            <v>L</v>
          </cell>
          <cell r="O22" t="str">
            <v>L</v>
          </cell>
          <cell r="P22" t="str">
            <v>L</v>
          </cell>
          <cell r="Q22" t="str">
            <v>L</v>
          </cell>
          <cell r="R22" t="str">
            <v>P</v>
          </cell>
          <cell r="S22" t="str">
            <v>WO</v>
          </cell>
          <cell r="T22" t="str">
            <v>CL</v>
          </cell>
          <cell r="U22" t="str">
            <v>CL</v>
          </cell>
          <cell r="V22" t="str">
            <v>CL</v>
          </cell>
          <cell r="W22" t="str">
            <v>P</v>
          </cell>
          <cell r="X22" t="str">
            <v>P</v>
          </cell>
          <cell r="Y22" t="str">
            <v>P</v>
          </cell>
          <cell r="Z22" t="str">
            <v>WO</v>
          </cell>
          <cell r="AA22" t="str">
            <v>P</v>
          </cell>
          <cell r="AB22" t="str">
            <v>P</v>
          </cell>
          <cell r="AC22" t="str">
            <v>P</v>
          </cell>
          <cell r="AD22" t="str">
            <v>P</v>
          </cell>
          <cell r="AE22" t="str">
            <v>P</v>
          </cell>
          <cell r="AF22" t="str">
            <v>P</v>
          </cell>
          <cell r="AG22" t="str">
            <v>WO</v>
          </cell>
          <cell r="AH22" t="str">
            <v>P</v>
          </cell>
          <cell r="AI22" t="str">
            <v>P</v>
          </cell>
          <cell r="AJ22" t="str">
            <v>P</v>
          </cell>
          <cell r="AK22"/>
          <cell r="AL22">
            <v>16</v>
          </cell>
          <cell r="AM22">
            <v>6</v>
          </cell>
          <cell r="AN22">
            <v>22</v>
          </cell>
          <cell r="AO22">
            <v>5</v>
          </cell>
          <cell r="AP22">
            <v>4</v>
          </cell>
        </row>
        <row r="23">
          <cell r="B23">
            <v>204916</v>
          </cell>
          <cell r="C23" t="str">
            <v>AVDESH TIWARI</v>
          </cell>
          <cell r="D23" t="str">
            <v>RAMA SHANKAR TIWARI</v>
          </cell>
          <cell r="E23" t="str">
            <v>MALE</v>
          </cell>
          <cell r="F23" t="str">
            <v>P</v>
          </cell>
          <cell r="G23" t="str">
            <v>P</v>
          </cell>
          <cell r="H23" t="str">
            <v>P</v>
          </cell>
          <cell r="I23" t="str">
            <v>P</v>
          </cell>
          <cell r="J23" t="str">
            <v>P</v>
          </cell>
          <cell r="K23" t="str">
            <v>P</v>
          </cell>
          <cell r="L23" t="str">
            <v>WO</v>
          </cell>
          <cell r="M23" t="str">
            <v>P</v>
          </cell>
          <cell r="N23" t="str">
            <v>P</v>
          </cell>
          <cell r="O23" t="str">
            <v>P</v>
          </cell>
          <cell r="P23" t="str">
            <v>P</v>
          </cell>
          <cell r="Q23" t="str">
            <v>P</v>
          </cell>
          <cell r="R23" t="str">
            <v>P</v>
          </cell>
          <cell r="S23" t="str">
            <v>WO</v>
          </cell>
          <cell r="T23" t="str">
            <v>P</v>
          </cell>
          <cell r="U23" t="str">
            <v>P</v>
          </cell>
          <cell r="V23" t="str">
            <v>P</v>
          </cell>
          <cell r="W23" t="str">
            <v>P</v>
          </cell>
          <cell r="X23" t="str">
            <v>P</v>
          </cell>
          <cell r="Y23" t="str">
            <v>P</v>
          </cell>
          <cell r="Z23" t="str">
            <v>WO</v>
          </cell>
          <cell r="AA23" t="str">
            <v>P</v>
          </cell>
          <cell r="AB23" t="str">
            <v>P</v>
          </cell>
          <cell r="AC23" t="str">
            <v>CL</v>
          </cell>
          <cell r="AD23" t="str">
            <v>L</v>
          </cell>
          <cell r="AE23" t="str">
            <v>L</v>
          </cell>
          <cell r="AF23" t="str">
            <v>P</v>
          </cell>
          <cell r="AG23" t="str">
            <v>WO</v>
          </cell>
          <cell r="AH23" t="str">
            <v>L</v>
          </cell>
          <cell r="AI23" t="str">
            <v>P</v>
          </cell>
          <cell r="AJ23" t="str">
            <v>P</v>
          </cell>
          <cell r="AK23"/>
          <cell r="AL23">
            <v>23</v>
          </cell>
          <cell r="AM23">
            <v>1</v>
          </cell>
          <cell r="AN23">
            <v>24</v>
          </cell>
          <cell r="AO23">
            <v>3</v>
          </cell>
          <cell r="AP23">
            <v>4</v>
          </cell>
        </row>
        <row r="24">
          <cell r="B24">
            <v>204935</v>
          </cell>
          <cell r="C24" t="str">
            <v>MANISH KUMAR</v>
          </cell>
          <cell r="D24" t="str">
            <v>DEV NARAYAN</v>
          </cell>
          <cell r="E24" t="str">
            <v>MALE</v>
          </cell>
          <cell r="F24" t="str">
            <v>P</v>
          </cell>
          <cell r="G24" t="str">
            <v>P</v>
          </cell>
          <cell r="H24" t="str">
            <v>P</v>
          </cell>
          <cell r="I24" t="str">
            <v>P</v>
          </cell>
          <cell r="J24" t="str">
            <v>P</v>
          </cell>
          <cell r="K24" t="str">
            <v>P</v>
          </cell>
          <cell r="L24" t="str">
            <v>WO</v>
          </cell>
          <cell r="M24" t="str">
            <v>P</v>
          </cell>
          <cell r="N24" t="str">
            <v>P</v>
          </cell>
          <cell r="O24" t="str">
            <v>P</v>
          </cell>
          <cell r="P24" t="str">
            <v>P</v>
          </cell>
          <cell r="Q24" t="str">
            <v>P</v>
          </cell>
          <cell r="R24" t="str">
            <v>P</v>
          </cell>
          <cell r="S24" t="str">
            <v>WO</v>
          </cell>
          <cell r="T24" t="str">
            <v>P</v>
          </cell>
          <cell r="U24" t="str">
            <v>P</v>
          </cell>
          <cell r="V24" t="str">
            <v>P</v>
          </cell>
          <cell r="W24" t="str">
            <v>P</v>
          </cell>
          <cell r="X24" t="str">
            <v>P</v>
          </cell>
          <cell r="Y24" t="str">
            <v>P</v>
          </cell>
          <cell r="Z24" t="str">
            <v>WO</v>
          </cell>
          <cell r="AA24" t="str">
            <v>P</v>
          </cell>
          <cell r="AB24" t="str">
            <v>P</v>
          </cell>
          <cell r="AC24" t="str">
            <v>P</v>
          </cell>
          <cell r="AD24" t="str">
            <v>P</v>
          </cell>
          <cell r="AE24" t="str">
            <v>P</v>
          </cell>
          <cell r="AF24" t="str">
            <v>P</v>
          </cell>
          <cell r="AG24" t="str">
            <v>WO</v>
          </cell>
          <cell r="AH24" t="str">
            <v>P</v>
          </cell>
          <cell r="AI24" t="str">
            <v>P</v>
          </cell>
          <cell r="AJ24" t="str">
            <v>P</v>
          </cell>
          <cell r="AK24"/>
          <cell r="AL24">
            <v>27</v>
          </cell>
          <cell r="AM24">
            <v>0</v>
          </cell>
          <cell r="AN24">
            <v>27</v>
          </cell>
          <cell r="AO24">
            <v>0</v>
          </cell>
          <cell r="AP24">
            <v>4</v>
          </cell>
        </row>
        <row r="25">
          <cell r="B25">
            <v>204862</v>
          </cell>
          <cell r="C25" t="str">
            <v>MD JAVED KHAN</v>
          </cell>
          <cell r="D25" t="str">
            <v>MD.NISAR KHAN</v>
          </cell>
          <cell r="E25" t="str">
            <v>MALE</v>
          </cell>
          <cell r="F25" t="str">
            <v>P</v>
          </cell>
          <cell r="G25" t="str">
            <v>P</v>
          </cell>
          <cell r="H25" t="str">
            <v>P</v>
          </cell>
          <cell r="I25" t="str">
            <v>P</v>
          </cell>
          <cell r="J25" t="str">
            <v>P</v>
          </cell>
          <cell r="K25" t="str">
            <v>P</v>
          </cell>
          <cell r="L25" t="str">
            <v>WO</v>
          </cell>
          <cell r="M25" t="str">
            <v>P</v>
          </cell>
          <cell r="N25" t="str">
            <v>P</v>
          </cell>
          <cell r="O25" t="str">
            <v>P</v>
          </cell>
          <cell r="P25" t="str">
            <v>P</v>
          </cell>
          <cell r="Q25" t="str">
            <v>P</v>
          </cell>
          <cell r="R25" t="str">
            <v>P</v>
          </cell>
          <cell r="S25" t="str">
            <v>WO</v>
          </cell>
          <cell r="T25" t="str">
            <v>P</v>
          </cell>
          <cell r="U25" t="str">
            <v>P</v>
          </cell>
          <cell r="V25" t="str">
            <v>P</v>
          </cell>
          <cell r="W25" t="str">
            <v>P</v>
          </cell>
          <cell r="X25" t="str">
            <v>P</v>
          </cell>
          <cell r="Y25" t="str">
            <v>P</v>
          </cell>
          <cell r="Z25" t="str">
            <v>WO</v>
          </cell>
          <cell r="AA25" t="str">
            <v>P</v>
          </cell>
          <cell r="AB25" t="str">
            <v>P</v>
          </cell>
          <cell r="AC25" t="str">
            <v>P</v>
          </cell>
          <cell r="AD25" t="str">
            <v>P</v>
          </cell>
          <cell r="AE25" t="str">
            <v>P</v>
          </cell>
          <cell r="AF25" t="str">
            <v>P</v>
          </cell>
          <cell r="AG25" t="str">
            <v>WO</v>
          </cell>
          <cell r="AH25" t="str">
            <v>P</v>
          </cell>
          <cell r="AI25" t="str">
            <v>P</v>
          </cell>
          <cell r="AJ25" t="str">
            <v>P</v>
          </cell>
          <cell r="AK25"/>
          <cell r="AL25">
            <v>27</v>
          </cell>
          <cell r="AM25">
            <v>0</v>
          </cell>
          <cell r="AN25">
            <v>27</v>
          </cell>
          <cell r="AO25">
            <v>0</v>
          </cell>
          <cell r="AP25">
            <v>4</v>
          </cell>
        </row>
        <row r="26">
          <cell r="B26">
            <v>204827</v>
          </cell>
          <cell r="C26" t="str">
            <v>ARJUN</v>
          </cell>
          <cell r="D26" t="str">
            <v>LT.SH.BHUILOT</v>
          </cell>
          <cell r="E26" t="str">
            <v>MALE</v>
          </cell>
          <cell r="F26" t="str">
            <v>P</v>
          </cell>
          <cell r="G26" t="str">
            <v>P</v>
          </cell>
          <cell r="H26" t="str">
            <v>P</v>
          </cell>
          <cell r="I26" t="str">
            <v>P</v>
          </cell>
          <cell r="J26" t="str">
            <v>P</v>
          </cell>
          <cell r="K26" t="str">
            <v>P</v>
          </cell>
          <cell r="L26" t="str">
            <v>WO</v>
          </cell>
          <cell r="M26" t="str">
            <v>P</v>
          </cell>
          <cell r="N26" t="str">
            <v>P</v>
          </cell>
          <cell r="O26" t="str">
            <v>P</v>
          </cell>
          <cell r="P26" t="str">
            <v>P</v>
          </cell>
          <cell r="Q26" t="str">
            <v>P</v>
          </cell>
          <cell r="R26" t="str">
            <v>P</v>
          </cell>
          <cell r="S26" t="str">
            <v>WO</v>
          </cell>
          <cell r="T26" t="str">
            <v>P</v>
          </cell>
          <cell r="U26" t="str">
            <v>P</v>
          </cell>
          <cell r="V26" t="str">
            <v>P</v>
          </cell>
          <cell r="W26" t="str">
            <v>P</v>
          </cell>
          <cell r="X26" t="str">
            <v>P</v>
          </cell>
          <cell r="Y26" t="str">
            <v>P</v>
          </cell>
          <cell r="Z26" t="str">
            <v>WO</v>
          </cell>
          <cell r="AA26" t="str">
            <v>P</v>
          </cell>
          <cell r="AB26" t="str">
            <v>P</v>
          </cell>
          <cell r="AC26" t="str">
            <v>P</v>
          </cell>
          <cell r="AD26" t="str">
            <v>P</v>
          </cell>
          <cell r="AE26" t="str">
            <v>P</v>
          </cell>
          <cell r="AF26" t="str">
            <v>P</v>
          </cell>
          <cell r="AG26" t="str">
            <v>WO</v>
          </cell>
          <cell r="AH26" t="str">
            <v>P</v>
          </cell>
          <cell r="AI26" t="str">
            <v>P</v>
          </cell>
          <cell r="AJ26" t="str">
            <v>P</v>
          </cell>
          <cell r="AK26"/>
          <cell r="AL26">
            <v>27</v>
          </cell>
          <cell r="AM26">
            <v>0</v>
          </cell>
          <cell r="AN26">
            <v>27</v>
          </cell>
          <cell r="AO26">
            <v>0</v>
          </cell>
          <cell r="AP26">
            <v>4</v>
          </cell>
        </row>
        <row r="27">
          <cell r="B27">
            <v>204869</v>
          </cell>
          <cell r="C27" t="str">
            <v>SNEH</v>
          </cell>
          <cell r="D27" t="str">
            <v>ROSHAN LAL</v>
          </cell>
          <cell r="E27" t="str">
            <v>MALE</v>
          </cell>
          <cell r="F27" t="str">
            <v>P</v>
          </cell>
          <cell r="G27" t="str">
            <v>P</v>
          </cell>
          <cell r="H27" t="str">
            <v>P</v>
          </cell>
          <cell r="I27" t="str">
            <v>P</v>
          </cell>
          <cell r="J27" t="str">
            <v>P</v>
          </cell>
          <cell r="K27" t="str">
            <v>P</v>
          </cell>
          <cell r="L27" t="str">
            <v>WO</v>
          </cell>
          <cell r="M27" t="str">
            <v>P</v>
          </cell>
          <cell r="N27" t="str">
            <v>P</v>
          </cell>
          <cell r="O27" t="str">
            <v>P</v>
          </cell>
          <cell r="P27" t="str">
            <v>P</v>
          </cell>
          <cell r="Q27" t="str">
            <v>P</v>
          </cell>
          <cell r="R27" t="str">
            <v>P</v>
          </cell>
          <cell r="S27" t="str">
            <v>WO</v>
          </cell>
          <cell r="T27" t="str">
            <v>P</v>
          </cell>
          <cell r="U27" t="str">
            <v>P</v>
          </cell>
          <cell r="V27" t="str">
            <v>P</v>
          </cell>
          <cell r="W27" t="str">
            <v>P</v>
          </cell>
          <cell r="X27" t="str">
            <v>P</v>
          </cell>
          <cell r="Y27" t="str">
            <v>P</v>
          </cell>
          <cell r="Z27" t="str">
            <v>WO</v>
          </cell>
          <cell r="AA27" t="str">
            <v>P</v>
          </cell>
          <cell r="AB27" t="str">
            <v>P</v>
          </cell>
          <cell r="AC27" t="str">
            <v>P</v>
          </cell>
          <cell r="AD27" t="str">
            <v>CL</v>
          </cell>
          <cell r="AE27" t="str">
            <v>CL</v>
          </cell>
          <cell r="AF27" t="str">
            <v>CL</v>
          </cell>
          <cell r="AG27" t="str">
            <v>L</v>
          </cell>
          <cell r="AH27" t="str">
            <v>L</v>
          </cell>
          <cell r="AI27" t="str">
            <v>L</v>
          </cell>
          <cell r="AJ27" t="str">
            <v>L</v>
          </cell>
          <cell r="AK27"/>
          <cell r="AL27">
            <v>21</v>
          </cell>
          <cell r="AM27">
            <v>3</v>
          </cell>
          <cell r="AN27">
            <v>24</v>
          </cell>
          <cell r="AO27">
            <v>4</v>
          </cell>
          <cell r="AP27">
            <v>3</v>
          </cell>
        </row>
        <row r="28">
          <cell r="B28">
            <v>204911</v>
          </cell>
          <cell r="C28" t="str">
            <v>RAKESH</v>
          </cell>
          <cell r="D28" t="str">
            <v>MAHAR SINGH</v>
          </cell>
          <cell r="E28" t="str">
            <v>MALE</v>
          </cell>
          <cell r="F28" t="str">
            <v>P</v>
          </cell>
          <cell r="G28" t="str">
            <v>P</v>
          </cell>
          <cell r="H28" t="str">
            <v>L</v>
          </cell>
          <cell r="I28" t="str">
            <v>P</v>
          </cell>
          <cell r="J28" t="str">
            <v>P</v>
          </cell>
          <cell r="K28" t="str">
            <v>P</v>
          </cell>
          <cell r="L28" t="str">
            <v>WO</v>
          </cell>
          <cell r="M28" t="str">
            <v>P</v>
          </cell>
          <cell r="N28" t="str">
            <v>P</v>
          </cell>
          <cell r="O28" t="str">
            <v>P</v>
          </cell>
          <cell r="P28" t="str">
            <v>P</v>
          </cell>
          <cell r="Q28" t="str">
            <v>P</v>
          </cell>
          <cell r="R28" t="str">
            <v>P</v>
          </cell>
          <cell r="S28" t="str">
            <v>WO</v>
          </cell>
          <cell r="T28" t="str">
            <v>P</v>
          </cell>
          <cell r="U28" t="str">
            <v>P</v>
          </cell>
          <cell r="V28" t="str">
            <v>P</v>
          </cell>
          <cell r="W28" t="str">
            <v>CL</v>
          </cell>
          <cell r="X28" t="str">
            <v>CL</v>
          </cell>
          <cell r="Y28" t="str">
            <v>CL</v>
          </cell>
          <cell r="Z28" t="str">
            <v>WO</v>
          </cell>
          <cell r="AA28" t="str">
            <v>CL</v>
          </cell>
          <cell r="AB28" t="str">
            <v>CL</v>
          </cell>
          <cell r="AC28" t="str">
            <v>CL</v>
          </cell>
          <cell r="AD28" t="str">
            <v>L</v>
          </cell>
          <cell r="AE28" t="str">
            <v>L</v>
          </cell>
          <cell r="AF28" t="str">
            <v>L</v>
          </cell>
          <cell r="AG28" t="str">
            <v>L</v>
          </cell>
          <cell r="AH28" t="str">
            <v>L</v>
          </cell>
          <cell r="AI28" t="str">
            <v>P</v>
          </cell>
          <cell r="AJ28" t="str">
            <v>P</v>
          </cell>
          <cell r="AK28"/>
          <cell r="AL28">
            <v>16</v>
          </cell>
          <cell r="AM28">
            <v>6</v>
          </cell>
          <cell r="AN28">
            <v>22</v>
          </cell>
          <cell r="AO28">
            <v>6</v>
          </cell>
          <cell r="AP28">
            <v>3</v>
          </cell>
        </row>
        <row r="29">
          <cell r="B29">
            <v>204915</v>
          </cell>
          <cell r="C29" t="str">
            <v>GOVIND KUMAR</v>
          </cell>
          <cell r="D29" t="str">
            <v>JAWAHAR LAL</v>
          </cell>
          <cell r="E29" t="str">
            <v>MALE</v>
          </cell>
          <cell r="F29" t="str">
            <v>P</v>
          </cell>
          <cell r="G29" t="str">
            <v>P</v>
          </cell>
          <cell r="H29" t="str">
            <v>P</v>
          </cell>
          <cell r="I29" t="str">
            <v>P</v>
          </cell>
          <cell r="J29" t="str">
            <v>P</v>
          </cell>
          <cell r="K29" t="str">
            <v>P</v>
          </cell>
          <cell r="L29" t="str">
            <v>WO</v>
          </cell>
          <cell r="M29" t="str">
            <v>P</v>
          </cell>
          <cell r="N29" t="str">
            <v>P</v>
          </cell>
          <cell r="O29" t="str">
            <v>P</v>
          </cell>
          <cell r="P29" t="str">
            <v>P</v>
          </cell>
          <cell r="Q29" t="str">
            <v>P</v>
          </cell>
          <cell r="R29" t="str">
            <v>P</v>
          </cell>
          <cell r="S29" t="str">
            <v>WO</v>
          </cell>
          <cell r="T29" t="str">
            <v>P</v>
          </cell>
          <cell r="U29" t="str">
            <v>P</v>
          </cell>
          <cell r="V29" t="str">
            <v>P</v>
          </cell>
          <cell r="W29" t="str">
            <v>P</v>
          </cell>
          <cell r="X29" t="str">
            <v>P</v>
          </cell>
          <cell r="Y29" t="str">
            <v>P</v>
          </cell>
          <cell r="Z29" t="str">
            <v>WO</v>
          </cell>
          <cell r="AA29" t="str">
            <v>P</v>
          </cell>
          <cell r="AB29" t="str">
            <v>P</v>
          </cell>
          <cell r="AC29" t="str">
            <v>P</v>
          </cell>
          <cell r="AD29" t="str">
            <v>P</v>
          </cell>
          <cell r="AE29" t="str">
            <v>P</v>
          </cell>
          <cell r="AF29" t="str">
            <v>P</v>
          </cell>
          <cell r="AG29" t="str">
            <v>WO</v>
          </cell>
          <cell r="AH29" t="str">
            <v>P</v>
          </cell>
          <cell r="AI29" t="str">
            <v>P</v>
          </cell>
          <cell r="AJ29" t="str">
            <v>P</v>
          </cell>
          <cell r="AK29"/>
          <cell r="AL29">
            <v>27</v>
          </cell>
          <cell r="AM29">
            <v>0</v>
          </cell>
          <cell r="AN29">
            <v>27</v>
          </cell>
          <cell r="AO29">
            <v>0</v>
          </cell>
          <cell r="AP29">
            <v>4</v>
          </cell>
        </row>
        <row r="30">
          <cell r="B30">
            <v>204907</v>
          </cell>
          <cell r="C30" t="str">
            <v>RAJBIR SINGH</v>
          </cell>
          <cell r="D30" t="str">
            <v>JAGDISH CHAND</v>
          </cell>
          <cell r="E30" t="str">
            <v>MALE</v>
          </cell>
          <cell r="F30" t="str">
            <v>P</v>
          </cell>
          <cell r="G30" t="str">
            <v>P</v>
          </cell>
          <cell r="H30" t="str">
            <v>P</v>
          </cell>
          <cell r="I30" t="str">
            <v>P</v>
          </cell>
          <cell r="J30" t="str">
            <v>P</v>
          </cell>
          <cell r="K30" t="str">
            <v>P</v>
          </cell>
          <cell r="L30" t="str">
            <v>WO</v>
          </cell>
          <cell r="M30" t="str">
            <v>P</v>
          </cell>
          <cell r="N30" t="str">
            <v>P</v>
          </cell>
          <cell r="O30" t="str">
            <v>CL</v>
          </cell>
          <cell r="P30" t="str">
            <v>CL</v>
          </cell>
          <cell r="Q30" t="str">
            <v>CL</v>
          </cell>
          <cell r="R30" t="str">
            <v>P</v>
          </cell>
          <cell r="S30" t="str">
            <v>WO</v>
          </cell>
          <cell r="T30" t="str">
            <v>P</v>
          </cell>
          <cell r="U30" t="str">
            <v>P</v>
          </cell>
          <cell r="V30" t="str">
            <v>P</v>
          </cell>
          <cell r="W30" t="str">
            <v>P</v>
          </cell>
          <cell r="X30" t="str">
            <v>P</v>
          </cell>
          <cell r="Y30" t="str">
            <v>P</v>
          </cell>
          <cell r="Z30" t="str">
            <v>WO</v>
          </cell>
          <cell r="AA30" t="str">
            <v>CL</v>
          </cell>
          <cell r="AB30" t="str">
            <v>CL</v>
          </cell>
          <cell r="AC30" t="str">
            <v>CL</v>
          </cell>
          <cell r="AD30" t="str">
            <v>L</v>
          </cell>
          <cell r="AE30" t="str">
            <v>P</v>
          </cell>
          <cell r="AF30" t="str">
            <v>P</v>
          </cell>
          <cell r="AG30" t="str">
            <v>WO</v>
          </cell>
          <cell r="AH30" t="str">
            <v>P</v>
          </cell>
          <cell r="AI30" t="str">
            <v>P</v>
          </cell>
          <cell r="AJ30" t="str">
            <v>P</v>
          </cell>
          <cell r="AK30"/>
          <cell r="AL30">
            <v>20</v>
          </cell>
          <cell r="AM30">
            <v>6</v>
          </cell>
          <cell r="AN30">
            <v>26</v>
          </cell>
          <cell r="AO30">
            <v>1</v>
          </cell>
          <cell r="AP30">
            <v>4</v>
          </cell>
        </row>
        <row r="31">
          <cell r="B31">
            <v>204917</v>
          </cell>
          <cell r="C31" t="str">
            <v>IMRAN KHAN</v>
          </cell>
          <cell r="D31" t="str">
            <v>RAIS KHAN</v>
          </cell>
          <cell r="E31" t="str">
            <v>MALE</v>
          </cell>
          <cell r="F31" t="str">
            <v>P</v>
          </cell>
          <cell r="G31" t="str">
            <v>P</v>
          </cell>
          <cell r="H31" t="str">
            <v>P</v>
          </cell>
          <cell r="I31" t="str">
            <v>P</v>
          </cell>
          <cell r="J31" t="str">
            <v>P</v>
          </cell>
          <cell r="K31" t="str">
            <v>P</v>
          </cell>
          <cell r="L31" t="str">
            <v>WO</v>
          </cell>
          <cell r="M31" t="str">
            <v>P</v>
          </cell>
          <cell r="N31" t="str">
            <v>P</v>
          </cell>
          <cell r="O31" t="str">
            <v>P</v>
          </cell>
          <cell r="P31" t="str">
            <v>P</v>
          </cell>
          <cell r="Q31" t="str">
            <v>P</v>
          </cell>
          <cell r="R31" t="str">
            <v>P</v>
          </cell>
          <cell r="S31" t="str">
            <v>WO</v>
          </cell>
          <cell r="T31" t="str">
            <v>P</v>
          </cell>
          <cell r="U31" t="str">
            <v>P</v>
          </cell>
          <cell r="V31" t="str">
            <v>P</v>
          </cell>
          <cell r="W31" t="str">
            <v>P</v>
          </cell>
          <cell r="X31" t="str">
            <v>P</v>
          </cell>
          <cell r="Y31" t="str">
            <v>P</v>
          </cell>
          <cell r="Z31" t="str">
            <v>WO</v>
          </cell>
          <cell r="AA31" t="str">
            <v>P</v>
          </cell>
          <cell r="AB31" t="str">
            <v>P</v>
          </cell>
          <cell r="AC31" t="str">
            <v>P</v>
          </cell>
          <cell r="AD31" t="str">
            <v>P</v>
          </cell>
          <cell r="AE31" t="str">
            <v>P</v>
          </cell>
          <cell r="AF31" t="str">
            <v>P</v>
          </cell>
          <cell r="AG31" t="str">
            <v>WO</v>
          </cell>
          <cell r="AH31" t="str">
            <v>P</v>
          </cell>
          <cell r="AI31" t="str">
            <v>P</v>
          </cell>
          <cell r="AJ31" t="str">
            <v>P</v>
          </cell>
          <cell r="AK31"/>
          <cell r="AL31">
            <v>27</v>
          </cell>
          <cell r="AM31">
            <v>0</v>
          </cell>
          <cell r="AN31">
            <v>27</v>
          </cell>
          <cell r="AO31">
            <v>0</v>
          </cell>
          <cell r="AP31">
            <v>4</v>
          </cell>
        </row>
        <row r="32">
          <cell r="B32">
            <v>204914</v>
          </cell>
          <cell r="C32" t="str">
            <v>AMIT KUMAR</v>
          </cell>
          <cell r="D32" t="str">
            <v>RAMESH KUMAR</v>
          </cell>
          <cell r="E32" t="str">
            <v>MALE</v>
          </cell>
          <cell r="F32" t="str">
            <v>P</v>
          </cell>
          <cell r="G32" t="str">
            <v>P</v>
          </cell>
          <cell r="H32" t="str">
            <v>P</v>
          </cell>
          <cell r="I32" t="str">
            <v>P</v>
          </cell>
          <cell r="J32" t="str">
            <v>P</v>
          </cell>
          <cell r="K32" t="str">
            <v>P</v>
          </cell>
          <cell r="L32" t="str">
            <v>WO</v>
          </cell>
          <cell r="M32" t="str">
            <v>P</v>
          </cell>
          <cell r="N32" t="str">
            <v>P</v>
          </cell>
          <cell r="O32" t="str">
            <v>P</v>
          </cell>
          <cell r="P32" t="str">
            <v>P</v>
          </cell>
          <cell r="Q32" t="str">
            <v>P</v>
          </cell>
          <cell r="R32" t="str">
            <v>P</v>
          </cell>
          <cell r="S32" t="str">
            <v>WO</v>
          </cell>
          <cell r="T32" t="str">
            <v>P</v>
          </cell>
          <cell r="U32" t="str">
            <v>P</v>
          </cell>
          <cell r="V32" t="str">
            <v>P</v>
          </cell>
          <cell r="W32" t="str">
            <v>P</v>
          </cell>
          <cell r="X32" t="str">
            <v>P</v>
          </cell>
          <cell r="Y32" t="str">
            <v>P</v>
          </cell>
          <cell r="Z32" t="str">
            <v>WO</v>
          </cell>
          <cell r="AA32" t="str">
            <v>P</v>
          </cell>
          <cell r="AB32" t="str">
            <v>P</v>
          </cell>
          <cell r="AC32" t="str">
            <v>P</v>
          </cell>
          <cell r="AD32" t="str">
            <v>P</v>
          </cell>
          <cell r="AE32" t="str">
            <v>P</v>
          </cell>
          <cell r="AF32" t="str">
            <v>P</v>
          </cell>
          <cell r="AG32" t="str">
            <v>WO</v>
          </cell>
          <cell r="AH32" t="str">
            <v>P</v>
          </cell>
          <cell r="AI32" t="str">
            <v>P</v>
          </cell>
          <cell r="AJ32" t="str">
            <v>P</v>
          </cell>
          <cell r="AK32"/>
          <cell r="AL32">
            <v>27</v>
          </cell>
          <cell r="AM32">
            <v>0</v>
          </cell>
          <cell r="AN32">
            <v>27</v>
          </cell>
          <cell r="AO32">
            <v>0</v>
          </cell>
          <cell r="AP32">
            <v>4</v>
          </cell>
        </row>
        <row r="33">
          <cell r="B33">
            <v>204852</v>
          </cell>
          <cell r="C33" t="str">
            <v>TUSHAR AHMED SAIFI</v>
          </cell>
          <cell r="D33" t="str">
            <v>NASSIMUDDIN SAIFI</v>
          </cell>
          <cell r="E33" t="str">
            <v>MALE</v>
          </cell>
          <cell r="F33" t="str">
            <v>P</v>
          </cell>
          <cell r="G33" t="str">
            <v>P</v>
          </cell>
          <cell r="H33" t="str">
            <v>P</v>
          </cell>
          <cell r="I33" t="str">
            <v>P</v>
          </cell>
          <cell r="J33" t="str">
            <v>P</v>
          </cell>
          <cell r="K33" t="str">
            <v>P</v>
          </cell>
          <cell r="L33" t="str">
            <v>WO</v>
          </cell>
          <cell r="M33" t="str">
            <v>P</v>
          </cell>
          <cell r="N33" t="str">
            <v>P</v>
          </cell>
          <cell r="O33" t="str">
            <v>P</v>
          </cell>
          <cell r="P33" t="str">
            <v>P</v>
          </cell>
          <cell r="Q33" t="str">
            <v>P</v>
          </cell>
          <cell r="R33" t="str">
            <v>P</v>
          </cell>
          <cell r="S33" t="str">
            <v>WO</v>
          </cell>
          <cell r="T33" t="str">
            <v>P</v>
          </cell>
          <cell r="U33" t="str">
            <v>P</v>
          </cell>
          <cell r="V33" t="str">
            <v>P</v>
          </cell>
          <cell r="W33" t="str">
            <v>P</v>
          </cell>
          <cell r="X33" t="str">
            <v>P</v>
          </cell>
          <cell r="Y33" t="str">
            <v>P</v>
          </cell>
          <cell r="Z33" t="str">
            <v>WO</v>
          </cell>
          <cell r="AA33" t="str">
            <v>CL</v>
          </cell>
          <cell r="AB33" t="str">
            <v>CL</v>
          </cell>
          <cell r="AC33" t="str">
            <v>CL</v>
          </cell>
          <cell r="AD33" t="str">
            <v>CL</v>
          </cell>
          <cell r="AE33" t="str">
            <v>CL</v>
          </cell>
          <cell r="AF33" t="str">
            <v>CL</v>
          </cell>
          <cell r="AG33" t="str">
            <v>WO</v>
          </cell>
          <cell r="AH33" t="str">
            <v>L</v>
          </cell>
          <cell r="AI33" t="str">
            <v>P</v>
          </cell>
          <cell r="AJ33" t="str">
            <v>P</v>
          </cell>
          <cell r="AK33"/>
          <cell r="AL33">
            <v>20</v>
          </cell>
          <cell r="AM33">
            <v>6</v>
          </cell>
          <cell r="AN33">
            <v>26</v>
          </cell>
          <cell r="AO33">
            <v>1</v>
          </cell>
          <cell r="AP33">
            <v>4</v>
          </cell>
        </row>
        <row r="34">
          <cell r="B34">
            <v>204943</v>
          </cell>
          <cell r="C34" t="str">
            <v>AMIT SINGH</v>
          </cell>
          <cell r="D34" t="str">
            <v>UMED SINGH</v>
          </cell>
          <cell r="E34" t="str">
            <v>MALE</v>
          </cell>
          <cell r="F34" t="str">
            <v>P</v>
          </cell>
          <cell r="G34" t="str">
            <v>P</v>
          </cell>
          <cell r="H34" t="str">
            <v>P</v>
          </cell>
          <cell r="I34" t="str">
            <v>P</v>
          </cell>
          <cell r="J34" t="str">
            <v>P</v>
          </cell>
          <cell r="K34" t="str">
            <v>P</v>
          </cell>
          <cell r="L34" t="str">
            <v>WO</v>
          </cell>
          <cell r="M34" t="str">
            <v>P</v>
          </cell>
          <cell r="N34" t="str">
            <v>P</v>
          </cell>
          <cell r="O34" t="str">
            <v>P</v>
          </cell>
          <cell r="P34" t="str">
            <v>P</v>
          </cell>
          <cell r="Q34" t="str">
            <v>P</v>
          </cell>
          <cell r="R34" t="str">
            <v>P</v>
          </cell>
          <cell r="S34" t="str">
            <v>WO</v>
          </cell>
          <cell r="T34" t="str">
            <v>P</v>
          </cell>
          <cell r="U34" t="str">
            <v>P</v>
          </cell>
          <cell r="V34" t="str">
            <v>P</v>
          </cell>
          <cell r="W34" t="str">
            <v>P</v>
          </cell>
          <cell r="X34" t="str">
            <v>P</v>
          </cell>
          <cell r="Y34" t="str">
            <v>P</v>
          </cell>
          <cell r="Z34" t="str">
            <v>WO</v>
          </cell>
          <cell r="AA34" t="str">
            <v>P</v>
          </cell>
          <cell r="AB34" t="str">
            <v>P</v>
          </cell>
          <cell r="AC34" t="str">
            <v>P</v>
          </cell>
          <cell r="AD34" t="str">
            <v>P</v>
          </cell>
          <cell r="AE34" t="str">
            <v>P</v>
          </cell>
          <cell r="AF34" t="str">
            <v>P</v>
          </cell>
          <cell r="AG34" t="str">
            <v>WO</v>
          </cell>
          <cell r="AH34" t="str">
            <v>P</v>
          </cell>
          <cell r="AI34" t="str">
            <v>P</v>
          </cell>
          <cell r="AJ34" t="str">
            <v>P</v>
          </cell>
          <cell r="AK34"/>
          <cell r="AL34">
            <v>27</v>
          </cell>
          <cell r="AM34">
            <v>0</v>
          </cell>
          <cell r="AN34">
            <v>27</v>
          </cell>
          <cell r="AO34">
            <v>0</v>
          </cell>
          <cell r="AP34">
            <v>4</v>
          </cell>
        </row>
        <row r="35">
          <cell r="B35">
            <v>204867</v>
          </cell>
          <cell r="C35" t="str">
            <v>MANOJ KUMAR</v>
          </cell>
          <cell r="D35" t="str">
            <v>RAM PARSAD</v>
          </cell>
          <cell r="E35" t="str">
            <v>MALE</v>
          </cell>
          <cell r="F35" t="str">
            <v>P</v>
          </cell>
          <cell r="G35" t="str">
            <v>P</v>
          </cell>
          <cell r="H35" t="str">
            <v>P</v>
          </cell>
          <cell r="I35" t="str">
            <v>P</v>
          </cell>
          <cell r="J35" t="str">
            <v>P</v>
          </cell>
          <cell r="K35" t="str">
            <v>P</v>
          </cell>
          <cell r="L35" t="str">
            <v>WO</v>
          </cell>
          <cell r="M35" t="str">
            <v>P</v>
          </cell>
          <cell r="N35" t="str">
            <v>P</v>
          </cell>
          <cell r="O35" t="str">
            <v>P</v>
          </cell>
          <cell r="P35" t="str">
            <v>P</v>
          </cell>
          <cell r="Q35" t="str">
            <v>P</v>
          </cell>
          <cell r="R35" t="str">
            <v>P</v>
          </cell>
          <cell r="S35" t="str">
            <v>WO</v>
          </cell>
          <cell r="T35" t="str">
            <v>P</v>
          </cell>
          <cell r="U35" t="str">
            <v>P</v>
          </cell>
          <cell r="V35" t="str">
            <v>P</v>
          </cell>
          <cell r="W35" t="str">
            <v>P</v>
          </cell>
          <cell r="X35" t="str">
            <v>P</v>
          </cell>
          <cell r="Y35" t="str">
            <v>P</v>
          </cell>
          <cell r="Z35" t="str">
            <v>WO</v>
          </cell>
          <cell r="AA35" t="str">
            <v>P</v>
          </cell>
          <cell r="AB35" t="str">
            <v>P</v>
          </cell>
          <cell r="AC35" t="str">
            <v>P</v>
          </cell>
          <cell r="AD35" t="str">
            <v>P</v>
          </cell>
          <cell r="AE35" t="str">
            <v>P</v>
          </cell>
          <cell r="AF35" t="str">
            <v>P</v>
          </cell>
          <cell r="AG35" t="str">
            <v>WO</v>
          </cell>
          <cell r="AH35" t="str">
            <v>P</v>
          </cell>
          <cell r="AI35" t="str">
            <v>P</v>
          </cell>
          <cell r="AJ35" t="str">
            <v>P</v>
          </cell>
          <cell r="AK35"/>
          <cell r="AL35">
            <v>27</v>
          </cell>
          <cell r="AM35">
            <v>0</v>
          </cell>
          <cell r="AN35">
            <v>27</v>
          </cell>
          <cell r="AO35">
            <v>0</v>
          </cell>
          <cell r="AP35">
            <v>4</v>
          </cell>
        </row>
        <row r="36">
          <cell r="B36">
            <v>204864</v>
          </cell>
          <cell r="C36" t="str">
            <v>MANGAL DEV PANDEY</v>
          </cell>
          <cell r="D36" t="str">
            <v>VIJAY PRAKASH PANDEY</v>
          </cell>
          <cell r="E36" t="str">
            <v>MALE</v>
          </cell>
          <cell r="F36" t="str">
            <v>P</v>
          </cell>
          <cell r="G36" t="str">
            <v>P</v>
          </cell>
          <cell r="H36" t="str">
            <v>P</v>
          </cell>
          <cell r="I36" t="str">
            <v>P</v>
          </cell>
          <cell r="J36" t="str">
            <v>P</v>
          </cell>
          <cell r="K36" t="str">
            <v>P</v>
          </cell>
          <cell r="L36" t="str">
            <v>WO</v>
          </cell>
          <cell r="M36" t="str">
            <v>P</v>
          </cell>
          <cell r="N36" t="str">
            <v>P</v>
          </cell>
          <cell r="O36" t="str">
            <v>P</v>
          </cell>
          <cell r="P36" t="str">
            <v>P</v>
          </cell>
          <cell r="Q36" t="str">
            <v>P</v>
          </cell>
          <cell r="R36" t="str">
            <v>P</v>
          </cell>
          <cell r="S36" t="str">
            <v>WO</v>
          </cell>
          <cell r="T36" t="str">
            <v>P</v>
          </cell>
          <cell r="U36" t="str">
            <v>P</v>
          </cell>
          <cell r="V36" t="str">
            <v>P</v>
          </cell>
          <cell r="W36" t="str">
            <v>P</v>
          </cell>
          <cell r="X36" t="str">
            <v>P</v>
          </cell>
          <cell r="Y36" t="str">
            <v>P</v>
          </cell>
          <cell r="Z36" t="str">
            <v>WO</v>
          </cell>
          <cell r="AA36" t="str">
            <v>P</v>
          </cell>
          <cell r="AB36" t="str">
            <v>P</v>
          </cell>
          <cell r="AC36" t="str">
            <v>P</v>
          </cell>
          <cell r="AD36" t="str">
            <v>P</v>
          </cell>
          <cell r="AE36" t="str">
            <v>P</v>
          </cell>
          <cell r="AF36" t="str">
            <v>P</v>
          </cell>
          <cell r="AG36" t="str">
            <v>WO</v>
          </cell>
          <cell r="AH36" t="str">
            <v>P</v>
          </cell>
          <cell r="AI36" t="str">
            <v>P</v>
          </cell>
          <cell r="AJ36" t="str">
            <v>P</v>
          </cell>
          <cell r="AK36"/>
          <cell r="AL36">
            <v>27</v>
          </cell>
          <cell r="AM36">
            <v>0</v>
          </cell>
          <cell r="AN36">
            <v>27</v>
          </cell>
          <cell r="AO36">
            <v>0</v>
          </cell>
          <cell r="AP36">
            <v>4</v>
          </cell>
        </row>
        <row r="37">
          <cell r="B37">
            <v>204868</v>
          </cell>
          <cell r="C37" t="str">
            <v>DHANANJAI KUMAR SURYYABANSHI</v>
          </cell>
          <cell r="D37" t="str">
            <v xml:space="preserve">TULARAM SURYABANSHI </v>
          </cell>
          <cell r="E37" t="str">
            <v>MALE</v>
          </cell>
          <cell r="F37" t="str">
            <v>P</v>
          </cell>
          <cell r="G37" t="str">
            <v>P</v>
          </cell>
          <cell r="H37" t="str">
            <v>P</v>
          </cell>
          <cell r="I37" t="str">
            <v>P</v>
          </cell>
          <cell r="J37" t="str">
            <v>P</v>
          </cell>
          <cell r="K37" t="str">
            <v>P</v>
          </cell>
          <cell r="L37" t="str">
            <v>WO</v>
          </cell>
          <cell r="M37" t="str">
            <v>CL</v>
          </cell>
          <cell r="N37" t="str">
            <v>CL</v>
          </cell>
          <cell r="O37" t="str">
            <v>CL</v>
          </cell>
          <cell r="P37" t="str">
            <v>P</v>
          </cell>
          <cell r="Q37" t="str">
            <v>P</v>
          </cell>
          <cell r="R37" t="str">
            <v>CL</v>
          </cell>
          <cell r="S37" t="str">
            <v>WO</v>
          </cell>
          <cell r="T37" t="str">
            <v>P</v>
          </cell>
          <cell r="U37" t="str">
            <v>P</v>
          </cell>
          <cell r="V37" t="str">
            <v>P</v>
          </cell>
          <cell r="W37" t="str">
            <v>P</v>
          </cell>
          <cell r="X37" t="str">
            <v>P</v>
          </cell>
          <cell r="Y37" t="str">
            <v>P</v>
          </cell>
          <cell r="Z37" t="str">
            <v>WO</v>
          </cell>
          <cell r="AA37" t="str">
            <v>P</v>
          </cell>
          <cell r="AB37" t="str">
            <v>CL</v>
          </cell>
          <cell r="AC37" t="str">
            <v>P</v>
          </cell>
          <cell r="AD37" t="str">
            <v>P</v>
          </cell>
          <cell r="AE37" t="str">
            <v>P</v>
          </cell>
          <cell r="AF37" t="str">
            <v>L</v>
          </cell>
          <cell r="AG37" t="str">
            <v>WO</v>
          </cell>
          <cell r="AH37" t="str">
            <v>L</v>
          </cell>
          <cell r="AI37" t="str">
            <v>CL</v>
          </cell>
          <cell r="AJ37" t="str">
            <v>CL</v>
          </cell>
          <cell r="AK37"/>
          <cell r="AL37">
            <v>18</v>
          </cell>
          <cell r="AM37">
            <v>7</v>
          </cell>
          <cell r="AN37">
            <v>25</v>
          </cell>
          <cell r="AO37">
            <v>2</v>
          </cell>
          <cell r="AP37">
            <v>4</v>
          </cell>
        </row>
        <row r="38">
          <cell r="B38">
            <v>204921</v>
          </cell>
          <cell r="C38" t="str">
            <v>VINAY KUMAR</v>
          </cell>
          <cell r="D38" t="str">
            <v>AMAR KESH SHUKLA</v>
          </cell>
          <cell r="E38" t="str">
            <v>MALE</v>
          </cell>
          <cell r="F38" t="str">
            <v>P</v>
          </cell>
          <cell r="G38" t="str">
            <v>P</v>
          </cell>
          <cell r="H38" t="str">
            <v>P</v>
          </cell>
          <cell r="I38" t="str">
            <v>P</v>
          </cell>
          <cell r="J38" t="str">
            <v>P</v>
          </cell>
          <cell r="K38" t="str">
            <v>P</v>
          </cell>
          <cell r="L38" t="str">
            <v>WO</v>
          </cell>
          <cell r="M38" t="str">
            <v>P</v>
          </cell>
          <cell r="N38" t="str">
            <v>P</v>
          </cell>
          <cell r="O38" t="str">
            <v>P</v>
          </cell>
          <cell r="P38" t="str">
            <v>P</v>
          </cell>
          <cell r="Q38" t="str">
            <v>P</v>
          </cell>
          <cell r="R38" t="str">
            <v>P</v>
          </cell>
          <cell r="S38" t="str">
            <v>WO</v>
          </cell>
          <cell r="T38" t="str">
            <v>P</v>
          </cell>
          <cell r="U38" t="str">
            <v>P</v>
          </cell>
          <cell r="V38" t="str">
            <v>P</v>
          </cell>
          <cell r="W38" t="str">
            <v>P</v>
          </cell>
          <cell r="X38" t="str">
            <v>P</v>
          </cell>
          <cell r="Y38" t="str">
            <v>P</v>
          </cell>
          <cell r="Z38" t="str">
            <v>WO</v>
          </cell>
          <cell r="AA38" t="str">
            <v>P</v>
          </cell>
          <cell r="AB38" t="str">
            <v>CL</v>
          </cell>
          <cell r="AC38" t="str">
            <v>CL</v>
          </cell>
          <cell r="AD38" t="str">
            <v>P</v>
          </cell>
          <cell r="AE38" t="str">
            <v>L</v>
          </cell>
          <cell r="AF38" t="str">
            <v>P</v>
          </cell>
          <cell r="AG38" t="str">
            <v>WO</v>
          </cell>
          <cell r="AH38" t="str">
            <v>P</v>
          </cell>
          <cell r="AI38" t="str">
            <v>P</v>
          </cell>
          <cell r="AJ38" t="str">
            <v>L</v>
          </cell>
          <cell r="AK38"/>
          <cell r="AL38">
            <v>23</v>
          </cell>
          <cell r="AM38">
            <v>2</v>
          </cell>
          <cell r="AN38">
            <v>25</v>
          </cell>
          <cell r="AO38">
            <v>2</v>
          </cell>
          <cell r="AP38">
            <v>4</v>
          </cell>
        </row>
        <row r="39">
          <cell r="B39">
            <v>205203</v>
          </cell>
          <cell r="C39" t="str">
            <v>DEEPU</v>
          </cell>
          <cell r="D39" t="str">
            <v>JITENDER</v>
          </cell>
          <cell r="E39" t="str">
            <v>MALE</v>
          </cell>
          <cell r="F39" t="str">
            <v>P</v>
          </cell>
          <cell r="G39" t="str">
            <v>P</v>
          </cell>
          <cell r="H39" t="str">
            <v>P</v>
          </cell>
          <cell r="I39" t="str">
            <v>P</v>
          </cell>
          <cell r="J39" t="str">
            <v>P</v>
          </cell>
          <cell r="K39" t="str">
            <v>P</v>
          </cell>
          <cell r="L39" t="str">
            <v>WO</v>
          </cell>
          <cell r="M39" t="str">
            <v>P</v>
          </cell>
          <cell r="N39" t="str">
            <v>P</v>
          </cell>
          <cell r="O39" t="str">
            <v>P</v>
          </cell>
          <cell r="P39" t="str">
            <v>P</v>
          </cell>
          <cell r="Q39" t="str">
            <v>P</v>
          </cell>
          <cell r="R39" t="str">
            <v>P</v>
          </cell>
          <cell r="S39" t="str">
            <v>WO</v>
          </cell>
          <cell r="T39" t="str">
            <v>P</v>
          </cell>
          <cell r="U39" t="str">
            <v>P</v>
          </cell>
          <cell r="V39" t="str">
            <v>P</v>
          </cell>
          <cell r="W39" t="str">
            <v>P</v>
          </cell>
          <cell r="X39" t="str">
            <v>P</v>
          </cell>
          <cell r="Y39" t="str">
            <v>P</v>
          </cell>
          <cell r="Z39" t="str">
            <v>WO</v>
          </cell>
          <cell r="AA39" t="str">
            <v>P</v>
          </cell>
          <cell r="AB39" t="str">
            <v>P</v>
          </cell>
          <cell r="AC39" t="str">
            <v>P</v>
          </cell>
          <cell r="AD39" t="str">
            <v>P</v>
          </cell>
          <cell r="AE39" t="str">
            <v>P</v>
          </cell>
          <cell r="AF39" t="str">
            <v>P</v>
          </cell>
          <cell r="AG39" t="str">
            <v>WO</v>
          </cell>
          <cell r="AH39" t="str">
            <v>P</v>
          </cell>
          <cell r="AI39" t="str">
            <v>P</v>
          </cell>
          <cell r="AJ39" t="str">
            <v>P</v>
          </cell>
          <cell r="AK39"/>
          <cell r="AL39">
            <v>27</v>
          </cell>
          <cell r="AM39">
            <v>0</v>
          </cell>
          <cell r="AN39">
            <v>27</v>
          </cell>
          <cell r="AO39">
            <v>0</v>
          </cell>
          <cell r="AP39">
            <v>4</v>
          </cell>
        </row>
        <row r="40">
          <cell r="B40">
            <v>205588</v>
          </cell>
          <cell r="C40" t="str">
            <v>VISHAL</v>
          </cell>
          <cell r="D40" t="str">
            <v>MAHENDER</v>
          </cell>
          <cell r="E40" t="str">
            <v>MALE</v>
          </cell>
          <cell r="F40" t="str">
            <v>P</v>
          </cell>
          <cell r="G40" t="str">
            <v>P</v>
          </cell>
          <cell r="H40" t="str">
            <v>P</v>
          </cell>
          <cell r="I40" t="str">
            <v>P</v>
          </cell>
          <cell r="J40" t="str">
            <v>P</v>
          </cell>
          <cell r="K40" t="str">
            <v>P</v>
          </cell>
          <cell r="L40" t="str">
            <v>WO</v>
          </cell>
          <cell r="M40" t="str">
            <v>P</v>
          </cell>
          <cell r="N40" t="str">
            <v>P</v>
          </cell>
          <cell r="O40" t="str">
            <v>P</v>
          </cell>
          <cell r="P40" t="str">
            <v>P</v>
          </cell>
          <cell r="Q40" t="str">
            <v>P</v>
          </cell>
          <cell r="R40" t="str">
            <v>P</v>
          </cell>
          <cell r="S40" t="str">
            <v>WO</v>
          </cell>
          <cell r="T40" t="str">
            <v>P</v>
          </cell>
          <cell r="U40" t="str">
            <v>P</v>
          </cell>
          <cell r="V40" t="str">
            <v>P</v>
          </cell>
          <cell r="W40" t="str">
            <v>P</v>
          </cell>
          <cell r="X40" t="str">
            <v>P</v>
          </cell>
          <cell r="Y40" t="str">
            <v>P</v>
          </cell>
          <cell r="Z40" t="str">
            <v>WO</v>
          </cell>
          <cell r="AA40" t="str">
            <v>P</v>
          </cell>
          <cell r="AB40" t="str">
            <v>P</v>
          </cell>
          <cell r="AC40" t="str">
            <v>P</v>
          </cell>
          <cell r="AD40" t="str">
            <v>P</v>
          </cell>
          <cell r="AE40" t="str">
            <v>P</v>
          </cell>
          <cell r="AF40" t="str">
            <v>P</v>
          </cell>
          <cell r="AG40" t="str">
            <v>WO</v>
          </cell>
          <cell r="AH40" t="str">
            <v>P</v>
          </cell>
          <cell r="AI40" t="str">
            <v>P</v>
          </cell>
          <cell r="AJ40" t="str">
            <v>P</v>
          </cell>
          <cell r="AK40"/>
          <cell r="AL40">
            <v>27</v>
          </cell>
          <cell r="AM40">
            <v>0</v>
          </cell>
          <cell r="AN40">
            <v>27</v>
          </cell>
          <cell r="AO40">
            <v>0</v>
          </cell>
          <cell r="AP40">
            <v>4</v>
          </cell>
        </row>
        <row r="41">
          <cell r="B41">
            <v>206529</v>
          </cell>
          <cell r="C41" t="str">
            <v>NEERAJ KUMAR</v>
          </cell>
          <cell r="D41" t="str">
            <v>NAHAR SINGH</v>
          </cell>
          <cell r="E41" t="str">
            <v>MALE</v>
          </cell>
          <cell r="F41" t="str">
            <v>P</v>
          </cell>
          <cell r="G41" t="str">
            <v>P</v>
          </cell>
          <cell r="H41" t="str">
            <v>P</v>
          </cell>
          <cell r="I41" t="str">
            <v>P</v>
          </cell>
          <cell r="J41" t="str">
            <v>P</v>
          </cell>
          <cell r="K41" t="str">
            <v>P</v>
          </cell>
          <cell r="L41" t="str">
            <v>WO</v>
          </cell>
          <cell r="M41" t="str">
            <v>P</v>
          </cell>
          <cell r="N41" t="str">
            <v>P</v>
          </cell>
          <cell r="O41" t="str">
            <v>P</v>
          </cell>
          <cell r="P41" t="str">
            <v>P</v>
          </cell>
          <cell r="Q41" t="str">
            <v>P</v>
          </cell>
          <cell r="R41" t="str">
            <v>P</v>
          </cell>
          <cell r="S41" t="str">
            <v>WO</v>
          </cell>
          <cell r="T41" t="str">
            <v>P</v>
          </cell>
          <cell r="U41" t="str">
            <v>P</v>
          </cell>
          <cell r="V41" t="str">
            <v>P</v>
          </cell>
          <cell r="W41" t="str">
            <v>P</v>
          </cell>
          <cell r="X41" t="str">
            <v>P</v>
          </cell>
          <cell r="Y41" t="str">
            <v>P</v>
          </cell>
          <cell r="Z41" t="str">
            <v>WO</v>
          </cell>
          <cell r="AA41" t="str">
            <v>P</v>
          </cell>
          <cell r="AB41" t="str">
            <v>P</v>
          </cell>
          <cell r="AC41" t="str">
            <v>P</v>
          </cell>
          <cell r="AD41" t="str">
            <v>P</v>
          </cell>
          <cell r="AE41" t="str">
            <v>P</v>
          </cell>
          <cell r="AF41" t="str">
            <v>P</v>
          </cell>
          <cell r="AG41" t="str">
            <v>WO</v>
          </cell>
          <cell r="AH41" t="str">
            <v>P</v>
          </cell>
          <cell r="AI41" t="str">
            <v>P</v>
          </cell>
          <cell r="AJ41" t="str">
            <v>P</v>
          </cell>
          <cell r="AK41"/>
          <cell r="AL41">
            <v>27</v>
          </cell>
          <cell r="AM41">
            <v>0</v>
          </cell>
          <cell r="AN41">
            <v>27</v>
          </cell>
          <cell r="AO41">
            <v>0</v>
          </cell>
          <cell r="AP41">
            <v>4</v>
          </cell>
        </row>
        <row r="42">
          <cell r="B42">
            <v>206836</v>
          </cell>
          <cell r="C42" t="str">
            <v>HEMANT KUMAR</v>
          </cell>
          <cell r="D42" t="str">
            <v>SATYAWAN</v>
          </cell>
          <cell r="E42" t="str">
            <v>MALE</v>
          </cell>
          <cell r="F42" t="str">
            <v>P</v>
          </cell>
          <cell r="G42" t="str">
            <v>P</v>
          </cell>
          <cell r="H42" t="str">
            <v>P</v>
          </cell>
          <cell r="I42" t="str">
            <v>P</v>
          </cell>
          <cell r="J42" t="str">
            <v>CL</v>
          </cell>
          <cell r="K42" t="str">
            <v>L</v>
          </cell>
          <cell r="L42" t="str">
            <v>L</v>
          </cell>
          <cell r="M42" t="str">
            <v>L</v>
          </cell>
          <cell r="N42" t="str">
            <v>P</v>
          </cell>
          <cell r="O42" t="str">
            <v>P</v>
          </cell>
          <cell r="P42" t="str">
            <v>P</v>
          </cell>
          <cell r="Q42" t="str">
            <v>P</v>
          </cell>
          <cell r="R42" t="str">
            <v>P</v>
          </cell>
          <cell r="S42" t="str">
            <v>WO</v>
          </cell>
          <cell r="T42" t="str">
            <v>P</v>
          </cell>
          <cell r="U42" t="str">
            <v>P</v>
          </cell>
          <cell r="V42" t="str">
            <v>P</v>
          </cell>
          <cell r="W42" t="str">
            <v>P</v>
          </cell>
          <cell r="X42" t="str">
            <v>P</v>
          </cell>
          <cell r="Y42" t="str">
            <v>P</v>
          </cell>
          <cell r="Z42" t="str">
            <v>WO</v>
          </cell>
          <cell r="AA42" t="str">
            <v>P</v>
          </cell>
          <cell r="AB42" t="str">
            <v>P</v>
          </cell>
          <cell r="AC42" t="str">
            <v>P</v>
          </cell>
          <cell r="AD42" t="str">
            <v>P</v>
          </cell>
          <cell r="AE42" t="str">
            <v>P</v>
          </cell>
          <cell r="AF42" t="str">
            <v>P</v>
          </cell>
          <cell r="AG42" t="str">
            <v>WO</v>
          </cell>
          <cell r="AH42" t="str">
            <v>P</v>
          </cell>
          <cell r="AI42" t="str">
            <v>P</v>
          </cell>
          <cell r="AJ42" t="str">
            <v>P</v>
          </cell>
          <cell r="AK42"/>
          <cell r="AL42">
            <v>24</v>
          </cell>
          <cell r="AM42">
            <v>1</v>
          </cell>
          <cell r="AN42">
            <v>25</v>
          </cell>
          <cell r="AO42">
            <v>3</v>
          </cell>
          <cell r="AP42">
            <v>3</v>
          </cell>
        </row>
        <row r="43">
          <cell r="B43">
            <v>207300</v>
          </cell>
          <cell r="C43" t="str">
            <v>RAUSHAN KUMAR</v>
          </cell>
          <cell r="D43" t="str">
            <v>MURARI PRASAD</v>
          </cell>
          <cell r="E43" t="str">
            <v>MALE</v>
          </cell>
          <cell r="F43" t="str">
            <v>P</v>
          </cell>
          <cell r="G43" t="str">
            <v>L</v>
          </cell>
          <cell r="H43" t="str">
            <v>L</v>
          </cell>
          <cell r="I43" t="str">
            <v>CL</v>
          </cell>
          <cell r="J43" t="str">
            <v>CL</v>
          </cell>
          <cell r="K43" t="str">
            <v>P</v>
          </cell>
          <cell r="L43" t="str">
            <v>WO</v>
          </cell>
          <cell r="M43" t="str">
            <v>P</v>
          </cell>
          <cell r="N43" t="str">
            <v>P</v>
          </cell>
          <cell r="O43" t="str">
            <v>P</v>
          </cell>
          <cell r="P43" t="str">
            <v>P</v>
          </cell>
          <cell r="Q43" t="str">
            <v>P</v>
          </cell>
          <cell r="R43" t="str">
            <v>P</v>
          </cell>
          <cell r="S43" t="str">
            <v>WO</v>
          </cell>
          <cell r="T43" t="str">
            <v>P</v>
          </cell>
          <cell r="U43" t="str">
            <v>P</v>
          </cell>
          <cell r="V43" t="str">
            <v>P</v>
          </cell>
          <cell r="W43" t="str">
            <v>P</v>
          </cell>
          <cell r="X43" t="str">
            <v>L</v>
          </cell>
          <cell r="Y43" t="str">
            <v>L</v>
          </cell>
          <cell r="Z43" t="str">
            <v>L</v>
          </cell>
          <cell r="AA43" t="str">
            <v>L</v>
          </cell>
          <cell r="AB43" t="str">
            <v>L</v>
          </cell>
          <cell r="AC43" t="str">
            <v>P</v>
          </cell>
          <cell r="AD43" t="str">
            <v>P</v>
          </cell>
          <cell r="AE43" t="str">
            <v>P</v>
          </cell>
          <cell r="AF43" t="str">
            <v>P</v>
          </cell>
          <cell r="AG43" t="str">
            <v>WO</v>
          </cell>
          <cell r="AH43" t="str">
            <v>P</v>
          </cell>
          <cell r="AI43" t="str">
            <v>P</v>
          </cell>
          <cell r="AJ43" t="str">
            <v>P</v>
          </cell>
          <cell r="AK43"/>
          <cell r="AL43">
            <v>19</v>
          </cell>
          <cell r="AM43">
            <v>2</v>
          </cell>
          <cell r="AN43">
            <v>21</v>
          </cell>
          <cell r="AO43">
            <v>7</v>
          </cell>
          <cell r="AP43">
            <v>3</v>
          </cell>
        </row>
        <row r="44">
          <cell r="B44">
            <v>204970</v>
          </cell>
          <cell r="C44" t="str">
            <v>SUNIL SHARMA</v>
          </cell>
          <cell r="D44" t="str">
            <v>SHRI SATYANARAIN SHARMA</v>
          </cell>
          <cell r="E44" t="str">
            <v>MALE</v>
          </cell>
          <cell r="F44" t="str">
            <v>P</v>
          </cell>
          <cell r="G44" t="str">
            <v>P</v>
          </cell>
          <cell r="H44" t="str">
            <v>P</v>
          </cell>
          <cell r="I44" t="str">
            <v>P</v>
          </cell>
          <cell r="J44" t="str">
            <v>P</v>
          </cell>
          <cell r="K44" t="str">
            <v>P</v>
          </cell>
          <cell r="L44" t="str">
            <v>WO</v>
          </cell>
          <cell r="M44" t="str">
            <v>P</v>
          </cell>
          <cell r="N44" t="str">
            <v>P</v>
          </cell>
          <cell r="O44" t="str">
            <v>P</v>
          </cell>
          <cell r="P44" t="str">
            <v>P</v>
          </cell>
          <cell r="Q44" t="str">
            <v>P</v>
          </cell>
          <cell r="R44" t="str">
            <v>P</v>
          </cell>
          <cell r="S44" t="str">
            <v>WO</v>
          </cell>
          <cell r="T44" t="str">
            <v>P</v>
          </cell>
          <cell r="U44" t="str">
            <v>P</v>
          </cell>
          <cell r="V44" t="str">
            <v>P</v>
          </cell>
          <cell r="W44" t="str">
            <v>P</v>
          </cell>
          <cell r="X44" t="str">
            <v>P</v>
          </cell>
          <cell r="Y44" t="str">
            <v>P</v>
          </cell>
          <cell r="Z44" t="str">
            <v>WO</v>
          </cell>
          <cell r="AA44" t="str">
            <v>P</v>
          </cell>
          <cell r="AB44" t="str">
            <v>P</v>
          </cell>
          <cell r="AC44" t="str">
            <v>P</v>
          </cell>
          <cell r="AD44" t="str">
            <v>P</v>
          </cell>
          <cell r="AE44" t="str">
            <v>P</v>
          </cell>
          <cell r="AF44" t="str">
            <v>P</v>
          </cell>
          <cell r="AG44" t="str">
            <v>WO</v>
          </cell>
          <cell r="AH44" t="str">
            <v>P</v>
          </cell>
          <cell r="AI44" t="str">
            <v>P</v>
          </cell>
          <cell r="AJ44" t="str">
            <v>P</v>
          </cell>
          <cell r="AK44"/>
          <cell r="AL44">
            <v>27</v>
          </cell>
          <cell r="AM44">
            <v>0</v>
          </cell>
          <cell r="AN44">
            <v>27</v>
          </cell>
          <cell r="AO44">
            <v>0</v>
          </cell>
          <cell r="AP44">
            <v>4</v>
          </cell>
        </row>
        <row r="45">
          <cell r="B45">
            <v>204969</v>
          </cell>
          <cell r="C45" t="str">
            <v>SURESH</v>
          </cell>
          <cell r="D45" t="str">
            <v>SH.MAN PHOOL</v>
          </cell>
          <cell r="E45" t="str">
            <v>MALE</v>
          </cell>
          <cell r="F45" t="str">
            <v>P</v>
          </cell>
          <cell r="G45" t="str">
            <v>P</v>
          </cell>
          <cell r="H45" t="str">
            <v>P</v>
          </cell>
          <cell r="I45" t="str">
            <v>P</v>
          </cell>
          <cell r="J45" t="str">
            <v>P</v>
          </cell>
          <cell r="K45" t="str">
            <v>P</v>
          </cell>
          <cell r="L45" t="str">
            <v>WO</v>
          </cell>
          <cell r="M45" t="str">
            <v>P</v>
          </cell>
          <cell r="N45" t="str">
            <v>P</v>
          </cell>
          <cell r="O45" t="str">
            <v>P</v>
          </cell>
          <cell r="P45" t="str">
            <v>P</v>
          </cell>
          <cell r="Q45" t="str">
            <v>P</v>
          </cell>
          <cell r="R45" t="str">
            <v>P</v>
          </cell>
          <cell r="S45" t="str">
            <v>WO</v>
          </cell>
          <cell r="T45" t="str">
            <v>P</v>
          </cell>
          <cell r="U45" t="str">
            <v>P</v>
          </cell>
          <cell r="V45" t="str">
            <v>P</v>
          </cell>
          <cell r="W45" t="str">
            <v>P</v>
          </cell>
          <cell r="X45" t="str">
            <v>P</v>
          </cell>
          <cell r="Y45" t="str">
            <v>P</v>
          </cell>
          <cell r="Z45" t="str">
            <v>WO</v>
          </cell>
          <cell r="AA45" t="str">
            <v>P</v>
          </cell>
          <cell r="AB45" t="str">
            <v>P</v>
          </cell>
          <cell r="AC45" t="str">
            <v>P</v>
          </cell>
          <cell r="AD45" t="str">
            <v>P</v>
          </cell>
          <cell r="AE45" t="str">
            <v>P</v>
          </cell>
          <cell r="AF45" t="str">
            <v>P</v>
          </cell>
          <cell r="AG45" t="str">
            <v>WO</v>
          </cell>
          <cell r="AH45" t="str">
            <v>P</v>
          </cell>
          <cell r="AI45" t="str">
            <v>P</v>
          </cell>
          <cell r="AJ45" t="str">
            <v>P</v>
          </cell>
          <cell r="AK45"/>
          <cell r="AL45">
            <v>27</v>
          </cell>
          <cell r="AM45">
            <v>0</v>
          </cell>
          <cell r="AN45">
            <v>27</v>
          </cell>
          <cell r="AO45">
            <v>0</v>
          </cell>
          <cell r="AP45">
            <v>4</v>
          </cell>
        </row>
        <row r="46">
          <cell r="B46">
            <v>204844</v>
          </cell>
          <cell r="C46" t="str">
            <v>PARVEEN</v>
          </cell>
          <cell r="D46" t="str">
            <v>BUDH RAM</v>
          </cell>
          <cell r="E46" t="str">
            <v>MALE</v>
          </cell>
          <cell r="F46" t="str">
            <v>P</v>
          </cell>
          <cell r="G46" t="str">
            <v>P</v>
          </cell>
          <cell r="H46" t="str">
            <v>P</v>
          </cell>
          <cell r="I46" t="str">
            <v>P</v>
          </cell>
          <cell r="J46" t="str">
            <v>P</v>
          </cell>
          <cell r="K46" t="str">
            <v>P</v>
          </cell>
          <cell r="L46" t="str">
            <v>WO</v>
          </cell>
          <cell r="M46" t="str">
            <v>P</v>
          </cell>
          <cell r="N46" t="str">
            <v>P</v>
          </cell>
          <cell r="O46" t="str">
            <v>P</v>
          </cell>
          <cell r="P46" t="str">
            <v>P</v>
          </cell>
          <cell r="Q46" t="str">
            <v>P</v>
          </cell>
          <cell r="R46" t="str">
            <v>P</v>
          </cell>
          <cell r="S46" t="str">
            <v>WO</v>
          </cell>
          <cell r="T46" t="str">
            <v>P</v>
          </cell>
          <cell r="U46" t="str">
            <v>P</v>
          </cell>
          <cell r="V46" t="str">
            <v>P</v>
          </cell>
          <cell r="W46" t="str">
            <v>P</v>
          </cell>
          <cell r="X46" t="str">
            <v>P</v>
          </cell>
          <cell r="Y46" t="str">
            <v>P</v>
          </cell>
          <cell r="Z46" t="str">
            <v>WO</v>
          </cell>
          <cell r="AA46" t="str">
            <v>L</v>
          </cell>
          <cell r="AB46" t="str">
            <v>P</v>
          </cell>
          <cell r="AC46" t="str">
            <v>P</v>
          </cell>
          <cell r="AD46" t="str">
            <v>P</v>
          </cell>
          <cell r="AE46" t="str">
            <v>P</v>
          </cell>
          <cell r="AF46" t="str">
            <v>P</v>
          </cell>
          <cell r="AG46" t="str">
            <v>WO</v>
          </cell>
          <cell r="AH46" t="str">
            <v>L</v>
          </cell>
          <cell r="AI46" t="str">
            <v>L</v>
          </cell>
          <cell r="AJ46" t="str">
            <v>L</v>
          </cell>
          <cell r="AK46"/>
          <cell r="AL46">
            <v>23</v>
          </cell>
          <cell r="AM46">
            <v>0</v>
          </cell>
          <cell r="AN46">
            <v>23</v>
          </cell>
          <cell r="AO46">
            <v>4</v>
          </cell>
          <cell r="AP46">
            <v>4</v>
          </cell>
        </row>
        <row r="47">
          <cell r="B47">
            <v>204848</v>
          </cell>
          <cell r="C47" t="str">
            <v xml:space="preserve">ABHILESH </v>
          </cell>
          <cell r="D47" t="str">
            <v>BRIJESH KUMAR</v>
          </cell>
          <cell r="E47" t="str">
            <v>MALE</v>
          </cell>
          <cell r="F47" t="str">
            <v>P</v>
          </cell>
          <cell r="G47" t="str">
            <v>P</v>
          </cell>
          <cell r="H47" t="str">
            <v>P</v>
          </cell>
          <cell r="I47" t="str">
            <v>P</v>
          </cell>
          <cell r="J47" t="str">
            <v>L</v>
          </cell>
          <cell r="K47" t="str">
            <v>P</v>
          </cell>
          <cell r="L47" t="str">
            <v>WO</v>
          </cell>
          <cell r="M47" t="str">
            <v>P</v>
          </cell>
          <cell r="N47" t="str">
            <v>P</v>
          </cell>
          <cell r="O47" t="str">
            <v>P</v>
          </cell>
          <cell r="P47" t="str">
            <v>P</v>
          </cell>
          <cell r="Q47" t="str">
            <v>P</v>
          </cell>
          <cell r="R47" t="str">
            <v>P</v>
          </cell>
          <cell r="S47" t="str">
            <v>WO</v>
          </cell>
          <cell r="T47" t="str">
            <v>P</v>
          </cell>
          <cell r="U47" t="str">
            <v>P</v>
          </cell>
          <cell r="V47" t="str">
            <v>P</v>
          </cell>
          <cell r="W47" t="str">
            <v>P</v>
          </cell>
          <cell r="X47" t="str">
            <v>P</v>
          </cell>
          <cell r="Y47" t="str">
            <v>P</v>
          </cell>
          <cell r="Z47" t="str">
            <v>WO</v>
          </cell>
          <cell r="AA47" t="str">
            <v>P</v>
          </cell>
          <cell r="AB47" t="str">
            <v>P</v>
          </cell>
          <cell r="AC47" t="str">
            <v>P</v>
          </cell>
          <cell r="AD47" t="str">
            <v>P</v>
          </cell>
          <cell r="AE47" t="str">
            <v>L</v>
          </cell>
          <cell r="AF47" t="str">
            <v>P</v>
          </cell>
          <cell r="AG47" t="str">
            <v>WO</v>
          </cell>
          <cell r="AH47" t="str">
            <v>P</v>
          </cell>
          <cell r="AI47" t="str">
            <v>P</v>
          </cell>
          <cell r="AJ47" t="str">
            <v>P</v>
          </cell>
          <cell r="AK47"/>
          <cell r="AL47">
            <v>25</v>
          </cell>
          <cell r="AM47">
            <v>0</v>
          </cell>
          <cell r="AN47">
            <v>25</v>
          </cell>
          <cell r="AO47">
            <v>2</v>
          </cell>
          <cell r="AP47">
            <v>4</v>
          </cell>
        </row>
        <row r="48">
          <cell r="B48">
            <v>204950</v>
          </cell>
          <cell r="C48" t="str">
            <v>VINAY KUMAR</v>
          </cell>
          <cell r="D48" t="str">
            <v>KAMAL MAHTO</v>
          </cell>
          <cell r="E48" t="str">
            <v>MALE</v>
          </cell>
          <cell r="F48" t="str">
            <v>P</v>
          </cell>
          <cell r="G48" t="str">
            <v>P</v>
          </cell>
          <cell r="H48" t="str">
            <v>WO</v>
          </cell>
          <cell r="I48" t="str">
            <v>P</v>
          </cell>
          <cell r="J48" t="str">
            <v>P</v>
          </cell>
          <cell r="K48" t="str">
            <v>WO</v>
          </cell>
          <cell r="L48" t="str">
            <v>P</v>
          </cell>
          <cell r="M48" t="str">
            <v>P</v>
          </cell>
          <cell r="N48" t="str">
            <v>P</v>
          </cell>
          <cell r="O48" t="str">
            <v>P</v>
          </cell>
          <cell r="P48" t="str">
            <v>P</v>
          </cell>
          <cell r="Q48" t="str">
            <v>P</v>
          </cell>
          <cell r="R48" t="str">
            <v>WO</v>
          </cell>
          <cell r="S48" t="str">
            <v>P</v>
          </cell>
          <cell r="T48" t="str">
            <v>P</v>
          </cell>
          <cell r="U48" t="str">
            <v>P</v>
          </cell>
          <cell r="V48" t="str">
            <v>P</v>
          </cell>
          <cell r="W48" t="str">
            <v>P</v>
          </cell>
          <cell r="X48" t="str">
            <v>P</v>
          </cell>
          <cell r="Y48" t="str">
            <v>WO</v>
          </cell>
          <cell r="Z48" t="str">
            <v>P</v>
          </cell>
          <cell r="AA48" t="str">
            <v>P</v>
          </cell>
          <cell r="AB48" t="str">
            <v>P</v>
          </cell>
          <cell r="AC48" t="str">
            <v>P</v>
          </cell>
          <cell r="AD48" t="str">
            <v>P</v>
          </cell>
          <cell r="AE48" t="str">
            <v>P</v>
          </cell>
          <cell r="AF48" t="str">
            <v>CL</v>
          </cell>
          <cell r="AG48" t="str">
            <v>P</v>
          </cell>
          <cell r="AH48" t="str">
            <v>P</v>
          </cell>
          <cell r="AI48" t="str">
            <v>P</v>
          </cell>
          <cell r="AJ48" t="str">
            <v>P</v>
          </cell>
          <cell r="AK48"/>
          <cell r="AL48">
            <v>26</v>
          </cell>
          <cell r="AM48">
            <v>1</v>
          </cell>
          <cell r="AN48">
            <v>27</v>
          </cell>
          <cell r="AO48">
            <v>0</v>
          </cell>
          <cell r="AP48">
            <v>4</v>
          </cell>
        </row>
        <row r="49">
          <cell r="B49">
            <v>204948</v>
          </cell>
          <cell r="C49" t="str">
            <v>ANIL</v>
          </cell>
          <cell r="D49" t="str">
            <v>RAMMEHAR</v>
          </cell>
          <cell r="E49" t="str">
            <v>MALE</v>
          </cell>
          <cell r="F49" t="str">
            <v>P</v>
          </cell>
          <cell r="G49" t="str">
            <v>P</v>
          </cell>
          <cell r="H49" t="str">
            <v>P</v>
          </cell>
          <cell r="I49" t="str">
            <v>P</v>
          </cell>
          <cell r="J49" t="str">
            <v>P</v>
          </cell>
          <cell r="K49" t="str">
            <v>P</v>
          </cell>
          <cell r="L49" t="str">
            <v>WO</v>
          </cell>
          <cell r="M49" t="str">
            <v>P</v>
          </cell>
          <cell r="N49" t="str">
            <v>P</v>
          </cell>
          <cell r="O49" t="str">
            <v>P</v>
          </cell>
          <cell r="P49" t="str">
            <v>P</v>
          </cell>
          <cell r="Q49" t="str">
            <v>P</v>
          </cell>
          <cell r="R49" t="str">
            <v>P</v>
          </cell>
          <cell r="S49" t="str">
            <v>WO</v>
          </cell>
          <cell r="T49" t="str">
            <v>P</v>
          </cell>
          <cell r="U49" t="str">
            <v>P</v>
          </cell>
          <cell r="V49" t="str">
            <v>P</v>
          </cell>
          <cell r="W49" t="str">
            <v>P</v>
          </cell>
          <cell r="X49" t="str">
            <v>P</v>
          </cell>
          <cell r="Y49" t="str">
            <v>P</v>
          </cell>
          <cell r="Z49" t="str">
            <v>WO</v>
          </cell>
          <cell r="AA49" t="str">
            <v>P</v>
          </cell>
          <cell r="AB49" t="str">
            <v>P</v>
          </cell>
          <cell r="AC49" t="str">
            <v>P</v>
          </cell>
          <cell r="AD49" t="str">
            <v>P</v>
          </cell>
          <cell r="AE49" t="str">
            <v>P</v>
          </cell>
          <cell r="AF49" t="str">
            <v>P</v>
          </cell>
          <cell r="AG49" t="str">
            <v>WO</v>
          </cell>
          <cell r="AH49" t="str">
            <v>P</v>
          </cell>
          <cell r="AI49" t="str">
            <v>P</v>
          </cell>
          <cell r="AJ49" t="str">
            <v>P</v>
          </cell>
          <cell r="AK49"/>
          <cell r="AL49">
            <v>27</v>
          </cell>
          <cell r="AM49">
            <v>0</v>
          </cell>
          <cell r="AN49">
            <v>27</v>
          </cell>
          <cell r="AO49">
            <v>0</v>
          </cell>
          <cell r="AP49">
            <v>4</v>
          </cell>
        </row>
        <row r="50">
          <cell r="B50">
            <v>204850</v>
          </cell>
          <cell r="C50" t="str">
            <v>MAHABIR</v>
          </cell>
          <cell r="D50" t="str">
            <v>LAL SINGH</v>
          </cell>
          <cell r="E50" t="str">
            <v>MALE</v>
          </cell>
          <cell r="F50" t="str">
            <v>P</v>
          </cell>
          <cell r="G50" t="str">
            <v>P</v>
          </cell>
          <cell r="H50" t="str">
            <v>P</v>
          </cell>
          <cell r="I50" t="str">
            <v>P</v>
          </cell>
          <cell r="J50" t="str">
            <v>P</v>
          </cell>
          <cell r="K50" t="str">
            <v>P</v>
          </cell>
          <cell r="L50" t="str">
            <v>WO</v>
          </cell>
          <cell r="M50" t="str">
            <v>P</v>
          </cell>
          <cell r="N50" t="str">
            <v>P</v>
          </cell>
          <cell r="O50" t="str">
            <v>P</v>
          </cell>
          <cell r="P50" t="str">
            <v>P</v>
          </cell>
          <cell r="Q50" t="str">
            <v>P</v>
          </cell>
          <cell r="R50" t="str">
            <v>P</v>
          </cell>
          <cell r="S50" t="str">
            <v>WO</v>
          </cell>
          <cell r="T50" t="str">
            <v>P</v>
          </cell>
          <cell r="U50" t="str">
            <v>P</v>
          </cell>
          <cell r="V50" t="str">
            <v>P</v>
          </cell>
          <cell r="W50" t="str">
            <v>P</v>
          </cell>
          <cell r="X50" t="str">
            <v>P</v>
          </cell>
          <cell r="Y50" t="str">
            <v>P</v>
          </cell>
          <cell r="Z50" t="str">
            <v>WO</v>
          </cell>
          <cell r="AA50" t="str">
            <v>P</v>
          </cell>
          <cell r="AB50" t="str">
            <v>P</v>
          </cell>
          <cell r="AC50" t="str">
            <v>P</v>
          </cell>
          <cell r="AD50" t="str">
            <v>P</v>
          </cell>
          <cell r="AE50" t="str">
            <v>P</v>
          </cell>
          <cell r="AF50" t="str">
            <v>P</v>
          </cell>
          <cell r="AG50" t="str">
            <v>WO</v>
          </cell>
          <cell r="AH50" t="str">
            <v>P</v>
          </cell>
          <cell r="AI50" t="str">
            <v>P</v>
          </cell>
          <cell r="AJ50" t="str">
            <v>P</v>
          </cell>
          <cell r="AK50"/>
          <cell r="AL50">
            <v>27</v>
          </cell>
          <cell r="AM50">
            <v>0</v>
          </cell>
          <cell r="AN50">
            <v>27</v>
          </cell>
          <cell r="AO50">
            <v>0</v>
          </cell>
          <cell r="AP50">
            <v>4</v>
          </cell>
        </row>
        <row r="51">
          <cell r="B51">
            <v>204938</v>
          </cell>
          <cell r="C51" t="str">
            <v>NIKHIL KUMAR</v>
          </cell>
          <cell r="D51" t="str">
            <v>SH. MAHESH RAI</v>
          </cell>
          <cell r="E51" t="str">
            <v>MALE</v>
          </cell>
          <cell r="F51" t="str">
            <v>P</v>
          </cell>
          <cell r="G51" t="str">
            <v>P</v>
          </cell>
          <cell r="H51" t="str">
            <v>P</v>
          </cell>
          <cell r="I51" t="str">
            <v>P</v>
          </cell>
          <cell r="J51" t="str">
            <v>P</v>
          </cell>
          <cell r="K51" t="str">
            <v>P</v>
          </cell>
          <cell r="L51" t="str">
            <v>WO</v>
          </cell>
          <cell r="M51" t="str">
            <v>P</v>
          </cell>
          <cell r="N51" t="str">
            <v>P</v>
          </cell>
          <cell r="O51" t="str">
            <v>P</v>
          </cell>
          <cell r="P51" t="str">
            <v>P</v>
          </cell>
          <cell r="Q51" t="str">
            <v>P</v>
          </cell>
          <cell r="R51" t="str">
            <v>P</v>
          </cell>
          <cell r="S51" t="str">
            <v>WO</v>
          </cell>
          <cell r="T51" t="str">
            <v>P</v>
          </cell>
          <cell r="U51" t="str">
            <v>P</v>
          </cell>
          <cell r="V51" t="str">
            <v>P</v>
          </cell>
          <cell r="W51" t="str">
            <v>P</v>
          </cell>
          <cell r="X51" t="str">
            <v>P</v>
          </cell>
          <cell r="Y51" t="str">
            <v>P</v>
          </cell>
          <cell r="Z51" t="str">
            <v>WO</v>
          </cell>
          <cell r="AA51" t="str">
            <v>P</v>
          </cell>
          <cell r="AB51" t="str">
            <v>P</v>
          </cell>
          <cell r="AC51" t="str">
            <v>P</v>
          </cell>
          <cell r="AD51" t="str">
            <v>P</v>
          </cell>
          <cell r="AE51" t="str">
            <v>L</v>
          </cell>
          <cell r="AF51" t="str">
            <v>L</v>
          </cell>
          <cell r="AG51" t="str">
            <v>WO</v>
          </cell>
          <cell r="AH51" t="str">
            <v>P</v>
          </cell>
          <cell r="AI51" t="str">
            <v>P</v>
          </cell>
          <cell r="AJ51" t="str">
            <v>P</v>
          </cell>
          <cell r="AK51"/>
          <cell r="AL51">
            <v>25</v>
          </cell>
          <cell r="AM51">
            <v>0</v>
          </cell>
          <cell r="AN51">
            <v>25</v>
          </cell>
          <cell r="AO51">
            <v>2</v>
          </cell>
          <cell r="AP51">
            <v>4</v>
          </cell>
        </row>
        <row r="52">
          <cell r="B52">
            <v>204842</v>
          </cell>
          <cell r="C52" t="str">
            <v>RAHUL KASHYAP</v>
          </cell>
          <cell r="D52" t="str">
            <v>SH. TRIBHUWAN KASHYAP</v>
          </cell>
          <cell r="E52" t="str">
            <v>MALE</v>
          </cell>
          <cell r="F52" t="str">
            <v>P</v>
          </cell>
          <cell r="G52" t="str">
            <v>P</v>
          </cell>
          <cell r="H52" t="str">
            <v>P</v>
          </cell>
          <cell r="I52" t="str">
            <v>P</v>
          </cell>
          <cell r="J52" t="str">
            <v>P</v>
          </cell>
          <cell r="K52" t="str">
            <v>P</v>
          </cell>
          <cell r="L52" t="str">
            <v>WO</v>
          </cell>
          <cell r="M52" t="str">
            <v>P</v>
          </cell>
          <cell r="N52" t="str">
            <v>P</v>
          </cell>
          <cell r="O52" t="str">
            <v>P</v>
          </cell>
          <cell r="P52" t="str">
            <v>CL</v>
          </cell>
          <cell r="Q52" t="str">
            <v>CL</v>
          </cell>
          <cell r="R52" t="str">
            <v>CL</v>
          </cell>
          <cell r="S52" t="str">
            <v>WO</v>
          </cell>
          <cell r="T52" t="str">
            <v>L</v>
          </cell>
          <cell r="U52" t="str">
            <v>L</v>
          </cell>
          <cell r="V52" t="str">
            <v>L</v>
          </cell>
          <cell r="W52" t="str">
            <v>L</v>
          </cell>
          <cell r="X52" t="str">
            <v>L</v>
          </cell>
          <cell r="Y52" t="str">
            <v>L</v>
          </cell>
          <cell r="Z52" t="str">
            <v>L</v>
          </cell>
          <cell r="AA52" t="str">
            <v>L</v>
          </cell>
          <cell r="AB52" t="str">
            <v>L</v>
          </cell>
          <cell r="AC52" t="str">
            <v>L</v>
          </cell>
          <cell r="AD52" t="str">
            <v>L</v>
          </cell>
          <cell r="AE52" t="str">
            <v>L</v>
          </cell>
          <cell r="AF52" t="str">
            <v>L</v>
          </cell>
          <cell r="AG52" t="str">
            <v>L</v>
          </cell>
          <cell r="AH52" t="str">
            <v>L</v>
          </cell>
          <cell r="AI52" t="str">
            <v>L</v>
          </cell>
          <cell r="AJ52" t="str">
            <v>L</v>
          </cell>
          <cell r="AK52"/>
          <cell r="AL52">
            <v>9</v>
          </cell>
          <cell r="AM52">
            <v>3</v>
          </cell>
          <cell r="AN52">
            <v>12</v>
          </cell>
          <cell r="AO52">
            <v>17</v>
          </cell>
          <cell r="AP52">
            <v>2</v>
          </cell>
        </row>
        <row r="53">
          <cell r="B53">
            <v>204841</v>
          </cell>
          <cell r="C53" t="str">
            <v>RAJESH</v>
          </cell>
          <cell r="D53" t="str">
            <v>DALBIR SINGH</v>
          </cell>
          <cell r="E53" t="str">
            <v>MALE</v>
          </cell>
          <cell r="F53" t="str">
            <v>P</v>
          </cell>
          <cell r="G53" t="str">
            <v>P</v>
          </cell>
          <cell r="H53" t="str">
            <v>P</v>
          </cell>
          <cell r="I53" t="str">
            <v>P</v>
          </cell>
          <cell r="J53" t="str">
            <v>P</v>
          </cell>
          <cell r="K53" t="str">
            <v>P</v>
          </cell>
          <cell r="L53" t="str">
            <v>WO</v>
          </cell>
          <cell r="M53" t="str">
            <v>P</v>
          </cell>
          <cell r="N53" t="str">
            <v>P</v>
          </cell>
          <cell r="O53" t="str">
            <v>P</v>
          </cell>
          <cell r="P53" t="str">
            <v>P</v>
          </cell>
          <cell r="Q53" t="str">
            <v>P</v>
          </cell>
          <cell r="R53" t="str">
            <v>P</v>
          </cell>
          <cell r="S53" t="str">
            <v>WO</v>
          </cell>
          <cell r="T53" t="str">
            <v>P</v>
          </cell>
          <cell r="U53" t="str">
            <v>P</v>
          </cell>
          <cell r="V53" t="str">
            <v>P</v>
          </cell>
          <cell r="W53" t="str">
            <v>P</v>
          </cell>
          <cell r="X53" t="str">
            <v>P</v>
          </cell>
          <cell r="Y53" t="str">
            <v>P</v>
          </cell>
          <cell r="Z53" t="str">
            <v>WO</v>
          </cell>
          <cell r="AA53" t="str">
            <v>P</v>
          </cell>
          <cell r="AB53" t="str">
            <v>P</v>
          </cell>
          <cell r="AC53" t="str">
            <v>P</v>
          </cell>
          <cell r="AD53" t="str">
            <v>P</v>
          </cell>
          <cell r="AE53" t="str">
            <v>P</v>
          </cell>
          <cell r="AF53" t="str">
            <v>P</v>
          </cell>
          <cell r="AG53" t="str">
            <v>WO</v>
          </cell>
          <cell r="AH53" t="str">
            <v>P</v>
          </cell>
          <cell r="AI53" t="str">
            <v>P</v>
          </cell>
          <cell r="AJ53" t="str">
            <v>P</v>
          </cell>
          <cell r="AK53"/>
          <cell r="AL53">
            <v>27</v>
          </cell>
          <cell r="AM53">
            <v>0</v>
          </cell>
          <cell r="AN53">
            <v>27</v>
          </cell>
          <cell r="AO53">
            <v>0</v>
          </cell>
          <cell r="AP53">
            <v>4</v>
          </cell>
        </row>
        <row r="54">
          <cell r="B54">
            <v>204947</v>
          </cell>
          <cell r="C54" t="str">
            <v>RAVINDER KUMAR</v>
          </cell>
          <cell r="D54" t="str">
            <v>SATNARAYAN</v>
          </cell>
          <cell r="E54" t="str">
            <v>MALE</v>
          </cell>
          <cell r="F54" t="str">
            <v>P</v>
          </cell>
          <cell r="G54" t="str">
            <v>P</v>
          </cell>
          <cell r="H54" t="str">
            <v>P</v>
          </cell>
          <cell r="I54" t="str">
            <v>P</v>
          </cell>
          <cell r="J54" t="str">
            <v>P</v>
          </cell>
          <cell r="K54" t="str">
            <v>P</v>
          </cell>
          <cell r="L54" t="str">
            <v>WO</v>
          </cell>
          <cell r="M54" t="str">
            <v>P</v>
          </cell>
          <cell r="N54" t="str">
            <v>P</v>
          </cell>
          <cell r="O54" t="str">
            <v>P</v>
          </cell>
          <cell r="P54" t="str">
            <v>P</v>
          </cell>
          <cell r="Q54" t="str">
            <v>P</v>
          </cell>
          <cell r="R54" t="str">
            <v>P</v>
          </cell>
          <cell r="S54" t="str">
            <v>WO</v>
          </cell>
          <cell r="T54" t="str">
            <v>P</v>
          </cell>
          <cell r="U54" t="str">
            <v>P</v>
          </cell>
          <cell r="V54" t="str">
            <v>P</v>
          </cell>
          <cell r="W54" t="str">
            <v>P</v>
          </cell>
          <cell r="X54" t="str">
            <v>P</v>
          </cell>
          <cell r="Y54" t="str">
            <v>P</v>
          </cell>
          <cell r="Z54" t="str">
            <v>WO</v>
          </cell>
          <cell r="AA54" t="str">
            <v>P</v>
          </cell>
          <cell r="AB54" t="str">
            <v>P</v>
          </cell>
          <cell r="AC54" t="str">
            <v>P</v>
          </cell>
          <cell r="AD54" t="str">
            <v>P</v>
          </cell>
          <cell r="AE54" t="str">
            <v>P</v>
          </cell>
          <cell r="AF54" t="str">
            <v>P</v>
          </cell>
          <cell r="AG54" t="str">
            <v>WO</v>
          </cell>
          <cell r="AH54" t="str">
            <v>P</v>
          </cell>
          <cell r="AI54" t="str">
            <v>P</v>
          </cell>
          <cell r="AJ54" t="str">
            <v>P</v>
          </cell>
          <cell r="AK54"/>
          <cell r="AL54">
            <v>27</v>
          </cell>
          <cell r="AM54">
            <v>0</v>
          </cell>
          <cell r="AN54">
            <v>27</v>
          </cell>
          <cell r="AO54">
            <v>0</v>
          </cell>
          <cell r="AP54">
            <v>4</v>
          </cell>
        </row>
        <row r="55">
          <cell r="B55">
            <v>204944</v>
          </cell>
          <cell r="C55" t="str">
            <v xml:space="preserve">AJAY </v>
          </cell>
          <cell r="D55" t="str">
            <v>LT. RAM CHANDER</v>
          </cell>
          <cell r="E55" t="str">
            <v>MALE</v>
          </cell>
          <cell r="F55" t="str">
            <v>P</v>
          </cell>
          <cell r="G55" t="str">
            <v>P</v>
          </cell>
          <cell r="H55" t="str">
            <v>P</v>
          </cell>
          <cell r="I55" t="str">
            <v>P</v>
          </cell>
          <cell r="J55" t="str">
            <v>P</v>
          </cell>
          <cell r="K55" t="str">
            <v>P</v>
          </cell>
          <cell r="L55" t="str">
            <v>WO</v>
          </cell>
          <cell r="M55" t="str">
            <v>P</v>
          </cell>
          <cell r="N55" t="str">
            <v>P</v>
          </cell>
          <cell r="O55" t="str">
            <v>P</v>
          </cell>
          <cell r="P55" t="str">
            <v>P</v>
          </cell>
          <cell r="Q55" t="str">
            <v>P</v>
          </cell>
          <cell r="R55" t="str">
            <v>P</v>
          </cell>
          <cell r="S55" t="str">
            <v>WO</v>
          </cell>
          <cell r="T55" t="str">
            <v>P</v>
          </cell>
          <cell r="U55" t="str">
            <v>P</v>
          </cell>
          <cell r="V55" t="str">
            <v>P</v>
          </cell>
          <cell r="W55" t="str">
            <v>P</v>
          </cell>
          <cell r="X55" t="str">
            <v>P</v>
          </cell>
          <cell r="Y55" t="str">
            <v>P</v>
          </cell>
          <cell r="Z55" t="str">
            <v>WO</v>
          </cell>
          <cell r="AA55" t="str">
            <v>P</v>
          </cell>
          <cell r="AB55" t="str">
            <v>P</v>
          </cell>
          <cell r="AC55" t="str">
            <v>P</v>
          </cell>
          <cell r="AD55" t="str">
            <v>P</v>
          </cell>
          <cell r="AE55" t="str">
            <v>P</v>
          </cell>
          <cell r="AF55" t="str">
            <v>P</v>
          </cell>
          <cell r="AG55" t="str">
            <v>WO</v>
          </cell>
          <cell r="AH55" t="str">
            <v>P</v>
          </cell>
          <cell r="AI55" t="str">
            <v>P</v>
          </cell>
          <cell r="AJ55" t="str">
            <v>P</v>
          </cell>
          <cell r="AK55"/>
          <cell r="AL55">
            <v>27</v>
          </cell>
          <cell r="AM55">
            <v>0</v>
          </cell>
          <cell r="AN55">
            <v>27</v>
          </cell>
          <cell r="AO55">
            <v>0</v>
          </cell>
          <cell r="AP55">
            <v>4</v>
          </cell>
        </row>
        <row r="56">
          <cell r="B56">
            <v>204829</v>
          </cell>
          <cell r="C56" t="str">
            <v>AJAY KUMAR</v>
          </cell>
          <cell r="D56" t="str">
            <v>SH. BACHU SINGH</v>
          </cell>
          <cell r="E56" t="str">
            <v>MALE</v>
          </cell>
          <cell r="F56" t="str">
            <v>P</v>
          </cell>
          <cell r="G56" t="str">
            <v>P</v>
          </cell>
          <cell r="H56" t="str">
            <v>P</v>
          </cell>
          <cell r="I56" t="str">
            <v>P</v>
          </cell>
          <cell r="J56" t="str">
            <v>P</v>
          </cell>
          <cell r="K56" t="str">
            <v>P</v>
          </cell>
          <cell r="L56" t="str">
            <v>WO</v>
          </cell>
          <cell r="M56" t="str">
            <v>P</v>
          </cell>
          <cell r="N56" t="str">
            <v>P</v>
          </cell>
          <cell r="O56" t="str">
            <v>P</v>
          </cell>
          <cell r="P56" t="str">
            <v>P</v>
          </cell>
          <cell r="Q56" t="str">
            <v>P</v>
          </cell>
          <cell r="R56" t="str">
            <v>P</v>
          </cell>
          <cell r="S56" t="str">
            <v>WO</v>
          </cell>
          <cell r="T56" t="str">
            <v>P</v>
          </cell>
          <cell r="U56" t="str">
            <v>P</v>
          </cell>
          <cell r="V56" t="str">
            <v>P</v>
          </cell>
          <cell r="W56" t="str">
            <v>P</v>
          </cell>
          <cell r="X56" t="str">
            <v>P</v>
          </cell>
          <cell r="Y56" t="str">
            <v>P</v>
          </cell>
          <cell r="Z56" t="str">
            <v>WO</v>
          </cell>
          <cell r="AA56" t="str">
            <v>P</v>
          </cell>
          <cell r="AB56" t="str">
            <v>P</v>
          </cell>
          <cell r="AC56" t="str">
            <v>P</v>
          </cell>
          <cell r="AD56" t="str">
            <v>P</v>
          </cell>
          <cell r="AE56" t="str">
            <v>P</v>
          </cell>
          <cell r="AF56" t="str">
            <v>P</v>
          </cell>
          <cell r="AG56" t="str">
            <v>WO</v>
          </cell>
          <cell r="AH56" t="str">
            <v>P</v>
          </cell>
          <cell r="AI56" t="str">
            <v>P</v>
          </cell>
          <cell r="AJ56" t="str">
            <v>P</v>
          </cell>
          <cell r="AK56"/>
          <cell r="AL56">
            <v>27</v>
          </cell>
          <cell r="AM56">
            <v>0</v>
          </cell>
          <cell r="AN56">
            <v>27</v>
          </cell>
          <cell r="AO56">
            <v>0</v>
          </cell>
          <cell r="AP56">
            <v>4</v>
          </cell>
        </row>
        <row r="57">
          <cell r="B57">
            <v>206232</v>
          </cell>
          <cell r="C57" t="str">
            <v>ANKIT KUMAR</v>
          </cell>
          <cell r="D57" t="str">
            <v>PRAMOD KUMAR</v>
          </cell>
          <cell r="E57" t="str">
            <v>MALE</v>
          </cell>
          <cell r="F57" t="str">
            <v>P</v>
          </cell>
          <cell r="G57" t="str">
            <v>P</v>
          </cell>
          <cell r="H57" t="str">
            <v>P</v>
          </cell>
          <cell r="I57" t="str">
            <v>P</v>
          </cell>
          <cell r="J57" t="str">
            <v>P</v>
          </cell>
          <cell r="K57" t="str">
            <v>P</v>
          </cell>
          <cell r="L57" t="str">
            <v>WO</v>
          </cell>
          <cell r="M57" t="str">
            <v>P</v>
          </cell>
          <cell r="N57" t="str">
            <v>P</v>
          </cell>
          <cell r="O57" t="str">
            <v>P</v>
          </cell>
          <cell r="P57" t="str">
            <v>P</v>
          </cell>
          <cell r="Q57" t="str">
            <v>P</v>
          </cell>
          <cell r="R57" t="str">
            <v>P</v>
          </cell>
          <cell r="S57" t="str">
            <v>WO</v>
          </cell>
          <cell r="T57" t="str">
            <v>P</v>
          </cell>
          <cell r="U57" t="str">
            <v>P</v>
          </cell>
          <cell r="V57" t="str">
            <v>P</v>
          </cell>
          <cell r="W57" t="str">
            <v>P</v>
          </cell>
          <cell r="X57" t="str">
            <v>P</v>
          </cell>
          <cell r="Y57" t="str">
            <v>P</v>
          </cell>
          <cell r="Z57" t="str">
            <v>WO</v>
          </cell>
          <cell r="AA57" t="str">
            <v>P</v>
          </cell>
          <cell r="AB57" t="str">
            <v>P</v>
          </cell>
          <cell r="AC57" t="str">
            <v>P</v>
          </cell>
          <cell r="AD57" t="str">
            <v>P</v>
          </cell>
          <cell r="AE57" t="str">
            <v>P</v>
          </cell>
          <cell r="AF57" t="str">
            <v>P</v>
          </cell>
          <cell r="AG57" t="str">
            <v>WO</v>
          </cell>
          <cell r="AH57" t="str">
            <v>P</v>
          </cell>
          <cell r="AI57" t="str">
            <v>P</v>
          </cell>
          <cell r="AJ57" t="str">
            <v>P</v>
          </cell>
          <cell r="AK57"/>
          <cell r="AL57">
            <v>27</v>
          </cell>
          <cell r="AM57">
            <v>0</v>
          </cell>
          <cell r="AN57">
            <v>27</v>
          </cell>
          <cell r="AO57">
            <v>0</v>
          </cell>
          <cell r="AP57">
            <v>4</v>
          </cell>
        </row>
        <row r="58">
          <cell r="B58">
            <v>204832</v>
          </cell>
          <cell r="C58" t="str">
            <v>ANKIT RANA</v>
          </cell>
          <cell r="D58" t="str">
            <v>SURENDER RANA</v>
          </cell>
          <cell r="E58" t="str">
            <v>MALE</v>
          </cell>
          <cell r="F58" t="str">
            <v>P</v>
          </cell>
          <cell r="G58" t="str">
            <v>P</v>
          </cell>
          <cell r="H58" t="str">
            <v>P</v>
          </cell>
          <cell r="I58" t="str">
            <v>P</v>
          </cell>
          <cell r="J58" t="str">
            <v>P</v>
          </cell>
          <cell r="K58" t="str">
            <v>P</v>
          </cell>
          <cell r="L58" t="str">
            <v>WO</v>
          </cell>
          <cell r="M58" t="str">
            <v>P</v>
          </cell>
          <cell r="N58" t="str">
            <v>P</v>
          </cell>
          <cell r="O58" t="str">
            <v>P</v>
          </cell>
          <cell r="P58" t="str">
            <v>P</v>
          </cell>
          <cell r="Q58" t="str">
            <v>P</v>
          </cell>
          <cell r="R58" t="str">
            <v>P</v>
          </cell>
          <cell r="S58" t="str">
            <v>WO</v>
          </cell>
          <cell r="T58" t="str">
            <v>L</v>
          </cell>
          <cell r="U58" t="str">
            <v>P</v>
          </cell>
          <cell r="V58" t="str">
            <v>P</v>
          </cell>
          <cell r="W58" t="str">
            <v>P</v>
          </cell>
          <cell r="X58" t="str">
            <v>P</v>
          </cell>
          <cell r="Y58" t="str">
            <v>P</v>
          </cell>
          <cell r="Z58" t="str">
            <v>WO</v>
          </cell>
          <cell r="AA58" t="str">
            <v>P</v>
          </cell>
          <cell r="AB58" t="str">
            <v>A</v>
          </cell>
          <cell r="AC58" t="str">
            <v>L</v>
          </cell>
          <cell r="AD58" t="str">
            <v>L</v>
          </cell>
          <cell r="AE58" t="str">
            <v>L</v>
          </cell>
          <cell r="AF58" t="str">
            <v>L</v>
          </cell>
          <cell r="AG58" t="str">
            <v>L</v>
          </cell>
          <cell r="AH58" t="str">
            <v>L</v>
          </cell>
          <cell r="AI58" t="str">
            <v>L</v>
          </cell>
          <cell r="AJ58" t="str">
            <v>L</v>
          </cell>
          <cell r="AK58"/>
          <cell r="AL58">
            <v>18</v>
          </cell>
          <cell r="AM58">
            <v>0</v>
          </cell>
          <cell r="AN58">
            <v>18</v>
          </cell>
          <cell r="AO58">
            <v>9</v>
          </cell>
          <cell r="AP58">
            <v>3</v>
          </cell>
        </row>
        <row r="59">
          <cell r="B59">
            <v>204846</v>
          </cell>
          <cell r="C59" t="str">
            <v>ASHOK KUMAR</v>
          </cell>
          <cell r="D59" t="str">
            <v>BHUP SINGH</v>
          </cell>
          <cell r="E59" t="str">
            <v>MALE</v>
          </cell>
          <cell r="F59" t="str">
            <v>P</v>
          </cell>
          <cell r="G59" t="str">
            <v>P</v>
          </cell>
          <cell r="H59" t="str">
            <v>P</v>
          </cell>
          <cell r="I59" t="str">
            <v>P</v>
          </cell>
          <cell r="J59" t="str">
            <v>P</v>
          </cell>
          <cell r="K59" t="str">
            <v>P</v>
          </cell>
          <cell r="L59" t="str">
            <v>WO</v>
          </cell>
          <cell r="M59" t="str">
            <v>P</v>
          </cell>
          <cell r="N59" t="str">
            <v>P</v>
          </cell>
          <cell r="O59" t="str">
            <v>P</v>
          </cell>
          <cell r="P59" t="str">
            <v>P</v>
          </cell>
          <cell r="Q59" t="str">
            <v>P</v>
          </cell>
          <cell r="R59" t="str">
            <v>P</v>
          </cell>
          <cell r="S59" t="str">
            <v>WO</v>
          </cell>
          <cell r="T59" t="str">
            <v>P</v>
          </cell>
          <cell r="U59" t="str">
            <v>P</v>
          </cell>
          <cell r="V59" t="str">
            <v>P</v>
          </cell>
          <cell r="W59" t="str">
            <v>P</v>
          </cell>
          <cell r="X59" t="str">
            <v>P</v>
          </cell>
          <cell r="Y59" t="str">
            <v>P</v>
          </cell>
          <cell r="Z59" t="str">
            <v>WO</v>
          </cell>
          <cell r="AA59" t="str">
            <v>P</v>
          </cell>
          <cell r="AB59" t="str">
            <v>P</v>
          </cell>
          <cell r="AC59" t="str">
            <v>P</v>
          </cell>
          <cell r="AD59" t="str">
            <v>P</v>
          </cell>
          <cell r="AE59" t="str">
            <v>P</v>
          </cell>
          <cell r="AF59" t="str">
            <v>P</v>
          </cell>
          <cell r="AG59" t="str">
            <v>WO</v>
          </cell>
          <cell r="AH59" t="str">
            <v>P</v>
          </cell>
          <cell r="AI59" t="str">
            <v>P</v>
          </cell>
          <cell r="AJ59" t="str">
            <v>P</v>
          </cell>
          <cell r="AK59"/>
          <cell r="AL59">
            <v>27</v>
          </cell>
          <cell r="AM59">
            <v>0</v>
          </cell>
          <cell r="AN59">
            <v>27</v>
          </cell>
          <cell r="AO59">
            <v>0</v>
          </cell>
          <cell r="AP59">
            <v>4</v>
          </cell>
        </row>
        <row r="60">
          <cell r="B60">
            <v>204919</v>
          </cell>
          <cell r="C60" t="str">
            <v>ASHUTOSH</v>
          </cell>
          <cell r="D60" t="str">
            <v>DAYAKANT JHA</v>
          </cell>
          <cell r="E60" t="str">
            <v>MALE</v>
          </cell>
          <cell r="F60" t="str">
            <v>P</v>
          </cell>
          <cell r="G60" t="str">
            <v>P</v>
          </cell>
          <cell r="H60" t="str">
            <v>P</v>
          </cell>
          <cell r="I60" t="str">
            <v>P</v>
          </cell>
          <cell r="J60" t="str">
            <v>P</v>
          </cell>
          <cell r="K60" t="str">
            <v>P</v>
          </cell>
          <cell r="L60" t="str">
            <v>WO</v>
          </cell>
          <cell r="M60" t="str">
            <v>P</v>
          </cell>
          <cell r="N60" t="str">
            <v>P</v>
          </cell>
          <cell r="O60" t="str">
            <v>P</v>
          </cell>
          <cell r="P60" t="str">
            <v>P</v>
          </cell>
          <cell r="Q60" t="str">
            <v>P</v>
          </cell>
          <cell r="R60" t="str">
            <v>P</v>
          </cell>
          <cell r="S60" t="str">
            <v>WO</v>
          </cell>
          <cell r="T60" t="str">
            <v>P</v>
          </cell>
          <cell r="U60" t="str">
            <v>P</v>
          </cell>
          <cell r="V60" t="str">
            <v>P</v>
          </cell>
          <cell r="W60" t="str">
            <v>P</v>
          </cell>
          <cell r="X60" t="str">
            <v>P</v>
          </cell>
          <cell r="Y60" t="str">
            <v>P</v>
          </cell>
          <cell r="Z60" t="str">
            <v>WO</v>
          </cell>
          <cell r="AA60" t="str">
            <v>P</v>
          </cell>
          <cell r="AB60" t="str">
            <v>P</v>
          </cell>
          <cell r="AC60" t="str">
            <v>P</v>
          </cell>
          <cell r="AD60" t="str">
            <v>P</v>
          </cell>
          <cell r="AE60" t="str">
            <v>P</v>
          </cell>
          <cell r="AF60" t="str">
            <v>P</v>
          </cell>
          <cell r="AG60" t="str">
            <v>WO</v>
          </cell>
          <cell r="AH60" t="str">
            <v>P</v>
          </cell>
          <cell r="AI60" t="str">
            <v>P</v>
          </cell>
          <cell r="AJ60" t="str">
            <v>P</v>
          </cell>
          <cell r="AK60"/>
          <cell r="AL60">
            <v>27</v>
          </cell>
          <cell r="AM60">
            <v>0</v>
          </cell>
          <cell r="AN60">
            <v>27</v>
          </cell>
          <cell r="AO60">
            <v>0</v>
          </cell>
          <cell r="AP60">
            <v>4</v>
          </cell>
        </row>
        <row r="61">
          <cell r="B61">
            <v>206608</v>
          </cell>
          <cell r="C61" t="str">
            <v xml:space="preserve">BHASKAR PAL </v>
          </cell>
          <cell r="D61" t="str">
            <v>RAJBIR PAL</v>
          </cell>
          <cell r="E61" t="str">
            <v>MALE</v>
          </cell>
          <cell r="F61" t="str">
            <v>P</v>
          </cell>
          <cell r="G61" t="str">
            <v>P</v>
          </cell>
          <cell r="H61" t="str">
            <v>P</v>
          </cell>
          <cell r="I61" t="str">
            <v>P</v>
          </cell>
          <cell r="J61" t="str">
            <v>P</v>
          </cell>
          <cell r="K61" t="str">
            <v>P</v>
          </cell>
          <cell r="L61" t="str">
            <v>WO</v>
          </cell>
          <cell r="M61" t="str">
            <v>P</v>
          </cell>
          <cell r="N61" t="str">
            <v>P</v>
          </cell>
          <cell r="O61" t="str">
            <v>P</v>
          </cell>
          <cell r="P61" t="str">
            <v>P</v>
          </cell>
          <cell r="Q61" t="str">
            <v>P</v>
          </cell>
          <cell r="R61" t="str">
            <v>P</v>
          </cell>
          <cell r="S61" t="str">
            <v>WO</v>
          </cell>
          <cell r="T61" t="str">
            <v>P</v>
          </cell>
          <cell r="U61" t="str">
            <v>P</v>
          </cell>
          <cell r="V61" t="str">
            <v>P</v>
          </cell>
          <cell r="W61" t="str">
            <v>P</v>
          </cell>
          <cell r="X61" t="str">
            <v>P</v>
          </cell>
          <cell r="Y61" t="str">
            <v>P</v>
          </cell>
          <cell r="Z61" t="str">
            <v>WO</v>
          </cell>
          <cell r="AA61" t="str">
            <v>P</v>
          </cell>
          <cell r="AB61" t="str">
            <v>P</v>
          </cell>
          <cell r="AC61" t="str">
            <v>P</v>
          </cell>
          <cell r="AD61" t="str">
            <v>P</v>
          </cell>
          <cell r="AE61" t="str">
            <v>P</v>
          </cell>
          <cell r="AF61" t="str">
            <v>P</v>
          </cell>
          <cell r="AG61" t="str">
            <v>WO</v>
          </cell>
          <cell r="AH61" t="str">
            <v>P</v>
          </cell>
          <cell r="AI61" t="str">
            <v>P</v>
          </cell>
          <cell r="AJ61" t="str">
            <v>P</v>
          </cell>
          <cell r="AK61"/>
          <cell r="AL61">
            <v>27</v>
          </cell>
          <cell r="AM61">
            <v>0</v>
          </cell>
          <cell r="AN61">
            <v>27</v>
          </cell>
          <cell r="AO61">
            <v>0</v>
          </cell>
          <cell r="AP61">
            <v>4</v>
          </cell>
        </row>
        <row r="62">
          <cell r="B62">
            <v>204840</v>
          </cell>
          <cell r="C62" t="str">
            <v>DEEPAK KUMAR</v>
          </cell>
          <cell r="D62" t="str">
            <v>SH. HARI RAM</v>
          </cell>
          <cell r="E62" t="str">
            <v>MALE</v>
          </cell>
          <cell r="F62" t="str">
            <v>P</v>
          </cell>
          <cell r="G62" t="str">
            <v>P</v>
          </cell>
          <cell r="H62" t="str">
            <v>P</v>
          </cell>
          <cell r="I62" t="str">
            <v>P</v>
          </cell>
          <cell r="J62" t="str">
            <v>P</v>
          </cell>
          <cell r="K62" t="str">
            <v>P</v>
          </cell>
          <cell r="L62" t="str">
            <v>WO</v>
          </cell>
          <cell r="M62" t="str">
            <v>P</v>
          </cell>
          <cell r="N62" t="str">
            <v>P</v>
          </cell>
          <cell r="O62" t="str">
            <v>P</v>
          </cell>
          <cell r="P62" t="str">
            <v>P</v>
          </cell>
          <cell r="Q62" t="str">
            <v>P</v>
          </cell>
          <cell r="R62" t="str">
            <v>P</v>
          </cell>
          <cell r="S62" t="str">
            <v>WO</v>
          </cell>
          <cell r="T62" t="str">
            <v>P</v>
          </cell>
          <cell r="U62" t="str">
            <v>P</v>
          </cell>
          <cell r="V62" t="str">
            <v>P</v>
          </cell>
          <cell r="W62" t="str">
            <v>P</v>
          </cell>
          <cell r="X62" t="str">
            <v>P</v>
          </cell>
          <cell r="Y62" t="str">
            <v>P</v>
          </cell>
          <cell r="Z62" t="str">
            <v>WO</v>
          </cell>
          <cell r="AA62" t="str">
            <v>P</v>
          </cell>
          <cell r="AB62" t="str">
            <v>P</v>
          </cell>
          <cell r="AC62" t="str">
            <v>P</v>
          </cell>
          <cell r="AD62" t="str">
            <v>P</v>
          </cell>
          <cell r="AE62" t="str">
            <v>P</v>
          </cell>
          <cell r="AF62" t="str">
            <v>P</v>
          </cell>
          <cell r="AG62" t="str">
            <v>WO</v>
          </cell>
          <cell r="AH62" t="str">
            <v>P</v>
          </cell>
          <cell r="AI62" t="str">
            <v>P</v>
          </cell>
          <cell r="AJ62" t="str">
            <v>P</v>
          </cell>
          <cell r="AK62"/>
          <cell r="AL62">
            <v>27</v>
          </cell>
          <cell r="AM62">
            <v>0</v>
          </cell>
          <cell r="AN62">
            <v>27</v>
          </cell>
          <cell r="AO62">
            <v>0</v>
          </cell>
          <cell r="AP62">
            <v>4</v>
          </cell>
        </row>
        <row r="63">
          <cell r="B63">
            <v>204941</v>
          </cell>
          <cell r="C63" t="str">
            <v>DEEPAK SHARMA</v>
          </cell>
          <cell r="D63" t="str">
            <v>OM PRAKASH SHARMA</v>
          </cell>
          <cell r="E63" t="str">
            <v>MALE</v>
          </cell>
          <cell r="F63" t="str">
            <v>P</v>
          </cell>
          <cell r="G63" t="str">
            <v>P</v>
          </cell>
          <cell r="H63" t="str">
            <v>P</v>
          </cell>
          <cell r="I63" t="str">
            <v>P</v>
          </cell>
          <cell r="J63" t="str">
            <v>P</v>
          </cell>
          <cell r="K63" t="str">
            <v>P</v>
          </cell>
          <cell r="L63" t="str">
            <v>WO</v>
          </cell>
          <cell r="M63" t="str">
            <v>P</v>
          </cell>
          <cell r="N63" t="str">
            <v>P</v>
          </cell>
          <cell r="O63" t="str">
            <v>P</v>
          </cell>
          <cell r="P63" t="str">
            <v>P</v>
          </cell>
          <cell r="Q63" t="str">
            <v>P</v>
          </cell>
          <cell r="R63" t="str">
            <v>P</v>
          </cell>
          <cell r="S63" t="str">
            <v>WO</v>
          </cell>
          <cell r="T63" t="str">
            <v>P</v>
          </cell>
          <cell r="U63" t="str">
            <v>P</v>
          </cell>
          <cell r="V63" t="str">
            <v>P</v>
          </cell>
          <cell r="W63" t="str">
            <v>P</v>
          </cell>
          <cell r="X63" t="str">
            <v>P</v>
          </cell>
          <cell r="Y63" t="str">
            <v>P</v>
          </cell>
          <cell r="Z63" t="str">
            <v>WO</v>
          </cell>
          <cell r="AA63" t="str">
            <v>P</v>
          </cell>
          <cell r="AB63" t="str">
            <v>P</v>
          </cell>
          <cell r="AC63" t="str">
            <v>P</v>
          </cell>
          <cell r="AD63" t="str">
            <v>P</v>
          </cell>
          <cell r="AE63" t="str">
            <v>P</v>
          </cell>
          <cell r="AF63" t="str">
            <v>P</v>
          </cell>
          <cell r="AG63" t="str">
            <v>WO</v>
          </cell>
          <cell r="AH63" t="str">
            <v>P</v>
          </cell>
          <cell r="AI63" t="str">
            <v>P</v>
          </cell>
          <cell r="AJ63" t="str">
            <v>P</v>
          </cell>
          <cell r="AK63"/>
          <cell r="AL63">
            <v>27</v>
          </cell>
          <cell r="AM63">
            <v>0</v>
          </cell>
          <cell r="AN63">
            <v>27</v>
          </cell>
          <cell r="AO63">
            <v>0</v>
          </cell>
          <cell r="AP63">
            <v>4</v>
          </cell>
        </row>
        <row r="64">
          <cell r="B64">
            <v>204952</v>
          </cell>
          <cell r="C64" t="str">
            <v>JITENDER</v>
          </cell>
          <cell r="D64" t="str">
            <v>DESH RAJ</v>
          </cell>
          <cell r="E64" t="str">
            <v>MALE</v>
          </cell>
          <cell r="F64" t="str">
            <v>P</v>
          </cell>
          <cell r="G64" t="str">
            <v>P</v>
          </cell>
          <cell r="H64" t="str">
            <v>P</v>
          </cell>
          <cell r="I64" t="str">
            <v>P</v>
          </cell>
          <cell r="J64" t="str">
            <v>P</v>
          </cell>
          <cell r="K64" t="str">
            <v>P</v>
          </cell>
          <cell r="L64" t="str">
            <v>WO</v>
          </cell>
          <cell r="M64" t="str">
            <v>P</v>
          </cell>
          <cell r="N64" t="str">
            <v>P</v>
          </cell>
          <cell r="O64" t="str">
            <v>P</v>
          </cell>
          <cell r="P64" t="str">
            <v>P</v>
          </cell>
          <cell r="Q64" t="str">
            <v>P</v>
          </cell>
          <cell r="R64" t="str">
            <v>P</v>
          </cell>
          <cell r="S64" t="str">
            <v>WO</v>
          </cell>
          <cell r="T64" t="str">
            <v>P</v>
          </cell>
          <cell r="U64" t="str">
            <v>P</v>
          </cell>
          <cell r="V64" t="str">
            <v>P</v>
          </cell>
          <cell r="W64" t="str">
            <v>P</v>
          </cell>
          <cell r="X64" t="str">
            <v>P</v>
          </cell>
          <cell r="Y64" t="str">
            <v>P</v>
          </cell>
          <cell r="Z64" t="str">
            <v>WO</v>
          </cell>
          <cell r="AA64" t="str">
            <v>P</v>
          </cell>
          <cell r="AB64" t="str">
            <v>P</v>
          </cell>
          <cell r="AC64" t="str">
            <v>P</v>
          </cell>
          <cell r="AD64" t="str">
            <v>P</v>
          </cell>
          <cell r="AE64" t="str">
            <v>P</v>
          </cell>
          <cell r="AF64" t="str">
            <v>P</v>
          </cell>
          <cell r="AG64" t="str">
            <v>WO</v>
          </cell>
          <cell r="AH64" t="str">
            <v>P</v>
          </cell>
          <cell r="AI64" t="str">
            <v>P</v>
          </cell>
          <cell r="AJ64" t="str">
            <v>P</v>
          </cell>
          <cell r="AK64"/>
          <cell r="AL64">
            <v>27</v>
          </cell>
          <cell r="AM64">
            <v>0</v>
          </cell>
          <cell r="AN64">
            <v>27</v>
          </cell>
          <cell r="AO64">
            <v>0</v>
          </cell>
          <cell r="AP64">
            <v>4</v>
          </cell>
        </row>
        <row r="65">
          <cell r="B65">
            <v>204853</v>
          </cell>
          <cell r="C65" t="str">
            <v>JITENDRA RATHOR</v>
          </cell>
          <cell r="D65" t="str">
            <v>SH. HAJARI LAL</v>
          </cell>
          <cell r="E65" t="str">
            <v>MALE</v>
          </cell>
          <cell r="F65" t="str">
            <v>P</v>
          </cell>
          <cell r="G65" t="str">
            <v>P</v>
          </cell>
          <cell r="H65" t="str">
            <v>P</v>
          </cell>
          <cell r="I65" t="str">
            <v>P</v>
          </cell>
          <cell r="J65" t="str">
            <v>P</v>
          </cell>
          <cell r="K65" t="str">
            <v>P</v>
          </cell>
          <cell r="L65" t="str">
            <v>WO</v>
          </cell>
          <cell r="M65" t="str">
            <v>P</v>
          </cell>
          <cell r="N65" t="str">
            <v>P</v>
          </cell>
          <cell r="O65" t="str">
            <v>P</v>
          </cell>
          <cell r="P65" t="str">
            <v>P</v>
          </cell>
          <cell r="Q65" t="str">
            <v>P</v>
          </cell>
          <cell r="R65" t="str">
            <v>P</v>
          </cell>
          <cell r="S65" t="str">
            <v>WO</v>
          </cell>
          <cell r="T65" t="str">
            <v>P</v>
          </cell>
          <cell r="U65" t="str">
            <v>P</v>
          </cell>
          <cell r="V65" t="str">
            <v>P</v>
          </cell>
          <cell r="W65" t="str">
            <v>P</v>
          </cell>
          <cell r="X65" t="str">
            <v>P</v>
          </cell>
          <cell r="Y65" t="str">
            <v>L</v>
          </cell>
          <cell r="Z65" t="str">
            <v>WO</v>
          </cell>
          <cell r="AA65" t="str">
            <v>P</v>
          </cell>
          <cell r="AB65" t="str">
            <v>P</v>
          </cell>
          <cell r="AC65" t="str">
            <v>P</v>
          </cell>
          <cell r="AD65" t="str">
            <v>P</v>
          </cell>
          <cell r="AE65" t="str">
            <v>P</v>
          </cell>
          <cell r="AF65" t="str">
            <v>P</v>
          </cell>
          <cell r="AG65" t="str">
            <v>WO</v>
          </cell>
          <cell r="AH65" t="str">
            <v>P</v>
          </cell>
          <cell r="AI65" t="str">
            <v>P</v>
          </cell>
          <cell r="AJ65" t="str">
            <v>P</v>
          </cell>
          <cell r="AK65"/>
          <cell r="AL65">
            <v>26</v>
          </cell>
          <cell r="AM65">
            <v>0</v>
          </cell>
          <cell r="AN65">
            <v>26</v>
          </cell>
          <cell r="AO65">
            <v>1</v>
          </cell>
          <cell r="AP65">
            <v>4</v>
          </cell>
        </row>
        <row r="66">
          <cell r="B66">
            <v>204877</v>
          </cell>
          <cell r="C66" t="str">
            <v>KARTIK</v>
          </cell>
          <cell r="D66" t="str">
            <v>SHAILENDRA KUMAR</v>
          </cell>
          <cell r="E66" t="str">
            <v>MALE</v>
          </cell>
          <cell r="F66" t="str">
            <v>P</v>
          </cell>
          <cell r="G66" t="str">
            <v>P</v>
          </cell>
          <cell r="H66" t="str">
            <v>P</v>
          </cell>
          <cell r="I66" t="str">
            <v>P</v>
          </cell>
          <cell r="J66" t="str">
            <v>P</v>
          </cell>
          <cell r="K66" t="str">
            <v>P</v>
          </cell>
          <cell r="L66" t="str">
            <v>WO</v>
          </cell>
          <cell r="M66" t="str">
            <v>P</v>
          </cell>
          <cell r="N66" t="str">
            <v>P</v>
          </cell>
          <cell r="O66" t="str">
            <v>P</v>
          </cell>
          <cell r="P66" t="str">
            <v>A</v>
          </cell>
          <cell r="Q66" t="str">
            <v>P</v>
          </cell>
          <cell r="R66" t="str">
            <v>P</v>
          </cell>
          <cell r="S66" t="str">
            <v>WO</v>
          </cell>
          <cell r="T66" t="str">
            <v>L</v>
          </cell>
          <cell r="U66" t="str">
            <v>P</v>
          </cell>
          <cell r="V66" t="str">
            <v>P</v>
          </cell>
          <cell r="W66" t="str">
            <v>P</v>
          </cell>
          <cell r="X66" t="str">
            <v>P</v>
          </cell>
          <cell r="Y66" t="str">
            <v>P</v>
          </cell>
          <cell r="Z66" t="str">
            <v>WO</v>
          </cell>
          <cell r="AA66" t="str">
            <v>P</v>
          </cell>
          <cell r="AB66" t="str">
            <v>P</v>
          </cell>
          <cell r="AC66" t="str">
            <v>P</v>
          </cell>
          <cell r="AD66" t="str">
            <v>P</v>
          </cell>
          <cell r="AE66" t="str">
            <v>P</v>
          </cell>
          <cell r="AF66" t="str">
            <v>P</v>
          </cell>
          <cell r="AG66" t="str">
            <v>WO</v>
          </cell>
          <cell r="AH66" t="str">
            <v>P</v>
          </cell>
          <cell r="AI66" t="str">
            <v>P</v>
          </cell>
          <cell r="AJ66" t="str">
            <v>P</v>
          </cell>
          <cell r="AK66"/>
          <cell r="AL66">
            <v>25</v>
          </cell>
          <cell r="AM66">
            <v>0</v>
          </cell>
          <cell r="AN66">
            <v>25</v>
          </cell>
          <cell r="AO66">
            <v>1</v>
          </cell>
          <cell r="AP66">
            <v>4</v>
          </cell>
        </row>
        <row r="67">
          <cell r="B67">
            <v>204825</v>
          </cell>
          <cell r="C67" t="str">
            <v>KRISHAN</v>
          </cell>
          <cell r="D67" t="str">
            <v>GIRDHARI LAL</v>
          </cell>
          <cell r="E67" t="str">
            <v>MALE</v>
          </cell>
          <cell r="F67" t="str">
            <v>P</v>
          </cell>
          <cell r="G67" t="str">
            <v>P</v>
          </cell>
          <cell r="H67" t="str">
            <v>P</v>
          </cell>
          <cell r="I67" t="str">
            <v>P</v>
          </cell>
          <cell r="J67" t="str">
            <v>P</v>
          </cell>
          <cell r="K67" t="str">
            <v>P</v>
          </cell>
          <cell r="L67" t="str">
            <v>WO</v>
          </cell>
          <cell r="M67" t="str">
            <v>P</v>
          </cell>
          <cell r="N67" t="str">
            <v>P</v>
          </cell>
          <cell r="O67" t="str">
            <v>P</v>
          </cell>
          <cell r="P67" t="str">
            <v>P</v>
          </cell>
          <cell r="Q67" t="str">
            <v>P</v>
          </cell>
          <cell r="R67" t="str">
            <v>P</v>
          </cell>
          <cell r="S67" t="str">
            <v>WO</v>
          </cell>
          <cell r="T67" t="str">
            <v>P</v>
          </cell>
          <cell r="U67" t="str">
            <v>P</v>
          </cell>
          <cell r="V67" t="str">
            <v>P</v>
          </cell>
          <cell r="W67" t="str">
            <v>P</v>
          </cell>
          <cell r="X67" t="str">
            <v>P</v>
          </cell>
          <cell r="Y67" t="str">
            <v>P</v>
          </cell>
          <cell r="Z67" t="str">
            <v>WO</v>
          </cell>
          <cell r="AA67" t="str">
            <v>P</v>
          </cell>
          <cell r="AB67" t="str">
            <v>P</v>
          </cell>
          <cell r="AC67" t="str">
            <v>P</v>
          </cell>
          <cell r="AD67" t="str">
            <v>P</v>
          </cell>
          <cell r="AE67" t="str">
            <v>P</v>
          </cell>
          <cell r="AF67" t="str">
            <v>P</v>
          </cell>
          <cell r="AG67" t="str">
            <v>WO</v>
          </cell>
          <cell r="AH67" t="str">
            <v>P</v>
          </cell>
          <cell r="AI67" t="str">
            <v>P</v>
          </cell>
          <cell r="AJ67" t="str">
            <v>P</v>
          </cell>
          <cell r="AK67"/>
          <cell r="AL67">
            <v>27</v>
          </cell>
          <cell r="AM67">
            <v>0</v>
          </cell>
          <cell r="AN67">
            <v>27</v>
          </cell>
          <cell r="AO67">
            <v>0</v>
          </cell>
          <cell r="AP67">
            <v>4</v>
          </cell>
        </row>
        <row r="68">
          <cell r="B68">
            <v>204942</v>
          </cell>
          <cell r="C68" t="str">
            <v>LAKSHMAN KUMAR SAH</v>
          </cell>
          <cell r="D68" t="str">
            <v>LATE/ JAGARNATH  SHAH</v>
          </cell>
          <cell r="E68" t="str">
            <v>MALE</v>
          </cell>
          <cell r="F68" t="str">
            <v>P</v>
          </cell>
          <cell r="G68" t="str">
            <v>A</v>
          </cell>
          <cell r="H68" t="str">
            <v>P</v>
          </cell>
          <cell r="I68" t="str">
            <v>P</v>
          </cell>
          <cell r="J68" t="str">
            <v>P</v>
          </cell>
          <cell r="K68" t="str">
            <v>P</v>
          </cell>
          <cell r="L68" t="str">
            <v>WO</v>
          </cell>
          <cell r="M68" t="str">
            <v>P</v>
          </cell>
          <cell r="N68" t="str">
            <v>P</v>
          </cell>
          <cell r="O68" t="str">
            <v>P</v>
          </cell>
          <cell r="P68" t="str">
            <v>P</v>
          </cell>
          <cell r="Q68" t="str">
            <v>A</v>
          </cell>
          <cell r="R68" t="str">
            <v>P</v>
          </cell>
          <cell r="S68" t="str">
            <v>WO</v>
          </cell>
          <cell r="T68" t="str">
            <v>P</v>
          </cell>
          <cell r="U68" t="str">
            <v>P</v>
          </cell>
          <cell r="V68" t="str">
            <v>P</v>
          </cell>
          <cell r="W68" t="str">
            <v>P</v>
          </cell>
          <cell r="X68" t="str">
            <v>P</v>
          </cell>
          <cell r="Y68" t="str">
            <v>P</v>
          </cell>
          <cell r="Z68" t="str">
            <v>WO</v>
          </cell>
          <cell r="AA68" t="str">
            <v>A</v>
          </cell>
          <cell r="AB68" t="str">
            <v>CL</v>
          </cell>
          <cell r="AC68" t="str">
            <v>L</v>
          </cell>
          <cell r="AD68" t="str">
            <v>P</v>
          </cell>
          <cell r="AE68" t="str">
            <v>P</v>
          </cell>
          <cell r="AF68" t="str">
            <v>P</v>
          </cell>
          <cell r="AG68" t="str">
            <v>WO</v>
          </cell>
          <cell r="AH68" t="str">
            <v>P</v>
          </cell>
          <cell r="AI68" t="str">
            <v>P</v>
          </cell>
          <cell r="AJ68" t="str">
            <v>P</v>
          </cell>
          <cell r="AK68"/>
          <cell r="AL68">
            <v>22</v>
          </cell>
          <cell r="AM68">
            <v>1</v>
          </cell>
          <cell r="AN68">
            <v>23</v>
          </cell>
          <cell r="AO68">
            <v>1</v>
          </cell>
          <cell r="AP68">
            <v>4</v>
          </cell>
        </row>
        <row r="69">
          <cell r="B69">
            <v>204937</v>
          </cell>
          <cell r="C69" t="str">
            <v>MADAN SINGH</v>
          </cell>
          <cell r="D69" t="str">
            <v>RAM SANEHI</v>
          </cell>
          <cell r="E69" t="str">
            <v>MALE</v>
          </cell>
          <cell r="F69" t="str">
            <v>P</v>
          </cell>
          <cell r="G69" t="str">
            <v>P</v>
          </cell>
          <cell r="H69" t="str">
            <v>P</v>
          </cell>
          <cell r="I69" t="str">
            <v>P</v>
          </cell>
          <cell r="J69" t="str">
            <v>P</v>
          </cell>
          <cell r="K69" t="str">
            <v>P</v>
          </cell>
          <cell r="L69" t="str">
            <v>WO</v>
          </cell>
          <cell r="M69" t="str">
            <v>P</v>
          </cell>
          <cell r="N69" t="str">
            <v>P</v>
          </cell>
          <cell r="O69" t="str">
            <v>P</v>
          </cell>
          <cell r="P69" t="str">
            <v>P</v>
          </cell>
          <cell r="Q69" t="str">
            <v>P</v>
          </cell>
          <cell r="R69" t="str">
            <v>P</v>
          </cell>
          <cell r="S69" t="str">
            <v>WO</v>
          </cell>
          <cell r="T69" t="str">
            <v>P</v>
          </cell>
          <cell r="U69" t="str">
            <v>P</v>
          </cell>
          <cell r="V69" t="str">
            <v>P</v>
          </cell>
          <cell r="W69" t="str">
            <v>P</v>
          </cell>
          <cell r="X69" t="str">
            <v>P</v>
          </cell>
          <cell r="Y69" t="str">
            <v>P</v>
          </cell>
          <cell r="Z69" t="str">
            <v>WO</v>
          </cell>
          <cell r="AA69" t="str">
            <v>P</v>
          </cell>
          <cell r="AB69" t="str">
            <v>P</v>
          </cell>
          <cell r="AC69" t="str">
            <v>P</v>
          </cell>
          <cell r="AD69" t="str">
            <v>A</v>
          </cell>
          <cell r="AE69" t="str">
            <v>P</v>
          </cell>
          <cell r="AF69" t="str">
            <v>P</v>
          </cell>
          <cell r="AG69" t="str">
            <v>WO</v>
          </cell>
          <cell r="AH69" t="str">
            <v>P</v>
          </cell>
          <cell r="AI69" t="str">
            <v>P</v>
          </cell>
          <cell r="AJ69" t="str">
            <v>P</v>
          </cell>
          <cell r="AK69"/>
          <cell r="AL69">
            <v>26</v>
          </cell>
          <cell r="AM69">
            <v>0</v>
          </cell>
          <cell r="AN69">
            <v>26</v>
          </cell>
          <cell r="AO69">
            <v>0</v>
          </cell>
          <cell r="AP69">
            <v>4</v>
          </cell>
        </row>
        <row r="70">
          <cell r="B70">
            <v>204860</v>
          </cell>
          <cell r="C70" t="str">
            <v>MUKESH KUMAR</v>
          </cell>
          <cell r="D70" t="str">
            <v>SH. UMESH SINGH</v>
          </cell>
          <cell r="E70" t="str">
            <v>MALE</v>
          </cell>
          <cell r="F70" t="str">
            <v>P</v>
          </cell>
          <cell r="G70" t="str">
            <v>P</v>
          </cell>
          <cell r="H70" t="str">
            <v>P</v>
          </cell>
          <cell r="I70" t="str">
            <v>P</v>
          </cell>
          <cell r="J70" t="str">
            <v>P</v>
          </cell>
          <cell r="K70" t="str">
            <v>P</v>
          </cell>
          <cell r="L70" t="str">
            <v>WO</v>
          </cell>
          <cell r="M70" t="str">
            <v>P</v>
          </cell>
          <cell r="N70" t="str">
            <v>P</v>
          </cell>
          <cell r="O70" t="str">
            <v>P</v>
          </cell>
          <cell r="P70" t="str">
            <v>P</v>
          </cell>
          <cell r="Q70" t="str">
            <v>P</v>
          </cell>
          <cell r="R70" t="str">
            <v>P</v>
          </cell>
          <cell r="S70" t="str">
            <v>WO</v>
          </cell>
          <cell r="T70" t="str">
            <v>P</v>
          </cell>
          <cell r="U70" t="str">
            <v>P</v>
          </cell>
          <cell r="V70" t="str">
            <v>P</v>
          </cell>
          <cell r="W70" t="str">
            <v>P</v>
          </cell>
          <cell r="X70" t="str">
            <v>P</v>
          </cell>
          <cell r="Y70" t="str">
            <v>P</v>
          </cell>
          <cell r="Z70" t="str">
            <v>WO</v>
          </cell>
          <cell r="AA70" t="str">
            <v>P</v>
          </cell>
          <cell r="AB70" t="str">
            <v>P</v>
          </cell>
          <cell r="AC70" t="str">
            <v>P</v>
          </cell>
          <cell r="AD70" t="str">
            <v>P</v>
          </cell>
          <cell r="AE70" t="str">
            <v>P</v>
          </cell>
          <cell r="AF70" t="str">
            <v>P</v>
          </cell>
          <cell r="AG70" t="str">
            <v>WO</v>
          </cell>
          <cell r="AH70" t="str">
            <v>P</v>
          </cell>
          <cell r="AI70" t="str">
            <v>P</v>
          </cell>
          <cell r="AJ70" t="str">
            <v>P</v>
          </cell>
          <cell r="AK70"/>
          <cell r="AL70">
            <v>27</v>
          </cell>
          <cell r="AM70">
            <v>0</v>
          </cell>
          <cell r="AN70">
            <v>27</v>
          </cell>
          <cell r="AO70">
            <v>0</v>
          </cell>
          <cell r="AP70">
            <v>4</v>
          </cell>
        </row>
        <row r="71">
          <cell r="B71">
            <v>204826</v>
          </cell>
          <cell r="C71" t="str">
            <v>NIKHIL</v>
          </cell>
          <cell r="D71" t="str">
            <v xml:space="preserve">RAM AVTAR </v>
          </cell>
          <cell r="E71" t="str">
            <v>MALE</v>
          </cell>
          <cell r="F71" t="str">
            <v>P</v>
          </cell>
          <cell r="G71" t="str">
            <v>P</v>
          </cell>
          <cell r="H71" t="str">
            <v>P</v>
          </cell>
          <cell r="I71" t="str">
            <v>P</v>
          </cell>
          <cell r="J71" t="str">
            <v>P</v>
          </cell>
          <cell r="K71" t="str">
            <v>P</v>
          </cell>
          <cell r="L71" t="str">
            <v>WO</v>
          </cell>
          <cell r="M71" t="str">
            <v>P</v>
          </cell>
          <cell r="N71" t="str">
            <v>P</v>
          </cell>
          <cell r="O71" t="str">
            <v>P</v>
          </cell>
          <cell r="P71" t="str">
            <v>P</v>
          </cell>
          <cell r="Q71" t="str">
            <v>P</v>
          </cell>
          <cell r="R71" t="str">
            <v>P</v>
          </cell>
          <cell r="S71" t="str">
            <v>WO</v>
          </cell>
          <cell r="T71" t="str">
            <v>P</v>
          </cell>
          <cell r="U71" t="str">
            <v>P</v>
          </cell>
          <cell r="V71" t="str">
            <v>P</v>
          </cell>
          <cell r="W71" t="str">
            <v>P</v>
          </cell>
          <cell r="X71" t="str">
            <v>P</v>
          </cell>
          <cell r="Y71" t="str">
            <v>P</v>
          </cell>
          <cell r="Z71" t="str">
            <v>WO</v>
          </cell>
          <cell r="AA71" t="str">
            <v>P</v>
          </cell>
          <cell r="AB71" t="str">
            <v>P</v>
          </cell>
          <cell r="AC71" t="str">
            <v>P</v>
          </cell>
          <cell r="AD71" t="str">
            <v>P</v>
          </cell>
          <cell r="AE71" t="str">
            <v>P</v>
          </cell>
          <cell r="AF71" t="str">
            <v>P</v>
          </cell>
          <cell r="AG71" t="str">
            <v>WO</v>
          </cell>
          <cell r="AH71" t="str">
            <v>P</v>
          </cell>
          <cell r="AI71" t="str">
            <v>P</v>
          </cell>
          <cell r="AJ71" t="str">
            <v>P</v>
          </cell>
          <cell r="AK71"/>
          <cell r="AL71">
            <v>27</v>
          </cell>
          <cell r="AM71">
            <v>0</v>
          </cell>
          <cell r="AN71">
            <v>27</v>
          </cell>
          <cell r="AO71">
            <v>0</v>
          </cell>
          <cell r="AP71">
            <v>4</v>
          </cell>
        </row>
        <row r="72">
          <cell r="B72">
            <v>204830</v>
          </cell>
          <cell r="C72" t="str">
            <v>NIKHLESH</v>
          </cell>
          <cell r="D72" t="str">
            <v>SH. MUNESH CHAND SHARMA</v>
          </cell>
          <cell r="E72" t="str">
            <v>MALE</v>
          </cell>
          <cell r="F72" t="str">
            <v>P</v>
          </cell>
          <cell r="G72" t="str">
            <v>P</v>
          </cell>
          <cell r="H72" t="str">
            <v>P</v>
          </cell>
          <cell r="I72" t="str">
            <v>P</v>
          </cell>
          <cell r="J72" t="str">
            <v>P</v>
          </cell>
          <cell r="K72" t="str">
            <v>P</v>
          </cell>
          <cell r="L72" t="str">
            <v>WO</v>
          </cell>
          <cell r="M72" t="str">
            <v>P</v>
          </cell>
          <cell r="N72" t="str">
            <v>P</v>
          </cell>
          <cell r="O72" t="str">
            <v>P</v>
          </cell>
          <cell r="P72" t="str">
            <v>P</v>
          </cell>
          <cell r="Q72" t="str">
            <v>P</v>
          </cell>
          <cell r="R72" t="str">
            <v>P</v>
          </cell>
          <cell r="S72" t="str">
            <v>WO</v>
          </cell>
          <cell r="T72" t="str">
            <v>P</v>
          </cell>
          <cell r="U72" t="str">
            <v>P</v>
          </cell>
          <cell r="V72" t="str">
            <v>P</v>
          </cell>
          <cell r="W72" t="str">
            <v>P</v>
          </cell>
          <cell r="X72" t="str">
            <v>P</v>
          </cell>
          <cell r="Y72" t="str">
            <v>P</v>
          </cell>
          <cell r="Z72" t="str">
            <v>WO</v>
          </cell>
          <cell r="AA72" t="str">
            <v>P</v>
          </cell>
          <cell r="AB72" t="str">
            <v>P</v>
          </cell>
          <cell r="AC72" t="str">
            <v>P</v>
          </cell>
          <cell r="AD72" t="str">
            <v>P</v>
          </cell>
          <cell r="AE72" t="str">
            <v>P</v>
          </cell>
          <cell r="AF72" t="str">
            <v>P</v>
          </cell>
          <cell r="AG72" t="str">
            <v>WO</v>
          </cell>
          <cell r="AH72" t="str">
            <v>P</v>
          </cell>
          <cell r="AI72" t="str">
            <v>P</v>
          </cell>
          <cell r="AJ72" t="str">
            <v>P</v>
          </cell>
          <cell r="AK72"/>
          <cell r="AL72">
            <v>27</v>
          </cell>
          <cell r="AM72">
            <v>0</v>
          </cell>
          <cell r="AN72">
            <v>27</v>
          </cell>
          <cell r="AO72">
            <v>0</v>
          </cell>
          <cell r="AP72">
            <v>4</v>
          </cell>
        </row>
        <row r="73">
          <cell r="B73">
            <v>206166</v>
          </cell>
          <cell r="C73" t="str">
            <v>PAWAN KUMAR</v>
          </cell>
          <cell r="D73" t="str">
            <v>Bhagwan</v>
          </cell>
          <cell r="E73" t="str">
            <v>MALE</v>
          </cell>
          <cell r="F73" t="str">
            <v>P</v>
          </cell>
          <cell r="G73" t="str">
            <v>P</v>
          </cell>
          <cell r="H73" t="str">
            <v>P</v>
          </cell>
          <cell r="I73" t="str">
            <v>P</v>
          </cell>
          <cell r="J73" t="str">
            <v>P</v>
          </cell>
          <cell r="K73" t="str">
            <v>P</v>
          </cell>
          <cell r="L73" t="str">
            <v>WO</v>
          </cell>
          <cell r="M73" t="str">
            <v>P</v>
          </cell>
          <cell r="N73" t="str">
            <v>P</v>
          </cell>
          <cell r="O73" t="str">
            <v>P</v>
          </cell>
          <cell r="P73" t="str">
            <v>P</v>
          </cell>
          <cell r="Q73" t="str">
            <v>P</v>
          </cell>
          <cell r="R73" t="str">
            <v>P</v>
          </cell>
          <cell r="S73" t="str">
            <v>WO</v>
          </cell>
          <cell r="T73" t="str">
            <v>P</v>
          </cell>
          <cell r="U73" t="str">
            <v>P</v>
          </cell>
          <cell r="V73" t="str">
            <v>P</v>
          </cell>
          <cell r="W73" t="str">
            <v>P</v>
          </cell>
          <cell r="X73" t="str">
            <v>P</v>
          </cell>
          <cell r="Y73" t="str">
            <v>P</v>
          </cell>
          <cell r="Z73" t="str">
            <v>WO</v>
          </cell>
          <cell r="AA73" t="str">
            <v>P</v>
          </cell>
          <cell r="AB73" t="str">
            <v>P</v>
          </cell>
          <cell r="AC73" t="str">
            <v>P</v>
          </cell>
          <cell r="AD73" t="str">
            <v>P</v>
          </cell>
          <cell r="AE73" t="str">
            <v>P</v>
          </cell>
          <cell r="AF73" t="str">
            <v>P</v>
          </cell>
          <cell r="AG73" t="str">
            <v>WO</v>
          </cell>
          <cell r="AH73" t="str">
            <v>P</v>
          </cell>
          <cell r="AI73" t="str">
            <v>P</v>
          </cell>
          <cell r="AJ73" t="str">
            <v>P</v>
          </cell>
          <cell r="AK73"/>
          <cell r="AL73">
            <v>27</v>
          </cell>
          <cell r="AM73">
            <v>0</v>
          </cell>
          <cell r="AN73">
            <v>27</v>
          </cell>
          <cell r="AO73">
            <v>0</v>
          </cell>
          <cell r="AP73">
            <v>4</v>
          </cell>
        </row>
        <row r="74">
          <cell r="B74">
            <v>204972</v>
          </cell>
          <cell r="C74" t="str">
            <v>RAHUL</v>
          </cell>
          <cell r="D74" t="str">
            <v>PUSHPENDRA</v>
          </cell>
          <cell r="E74" t="str">
            <v>MALE</v>
          </cell>
          <cell r="F74" t="str">
            <v>P</v>
          </cell>
          <cell r="G74" t="str">
            <v>P</v>
          </cell>
          <cell r="H74" t="str">
            <v>P</v>
          </cell>
          <cell r="I74" t="str">
            <v>P</v>
          </cell>
          <cell r="J74" t="str">
            <v>P</v>
          </cell>
          <cell r="K74" t="str">
            <v>P</v>
          </cell>
          <cell r="L74" t="str">
            <v>WO</v>
          </cell>
          <cell r="M74" t="str">
            <v>P</v>
          </cell>
          <cell r="N74" t="str">
            <v>P</v>
          </cell>
          <cell r="O74" t="str">
            <v>P</v>
          </cell>
          <cell r="P74" t="str">
            <v>P</v>
          </cell>
          <cell r="Q74" t="str">
            <v>P</v>
          </cell>
          <cell r="R74" t="str">
            <v>P</v>
          </cell>
          <cell r="S74" t="str">
            <v>WO</v>
          </cell>
          <cell r="T74" t="str">
            <v>P</v>
          </cell>
          <cell r="U74" t="str">
            <v>P</v>
          </cell>
          <cell r="V74" t="str">
            <v>P</v>
          </cell>
          <cell r="W74" t="str">
            <v>P</v>
          </cell>
          <cell r="X74" t="str">
            <v>P</v>
          </cell>
          <cell r="Y74" t="str">
            <v>P</v>
          </cell>
          <cell r="Z74" t="str">
            <v>WO</v>
          </cell>
          <cell r="AA74" t="str">
            <v>P</v>
          </cell>
          <cell r="AB74" t="str">
            <v>P</v>
          </cell>
          <cell r="AC74" t="str">
            <v>P</v>
          </cell>
          <cell r="AD74" t="str">
            <v>P</v>
          </cell>
          <cell r="AE74" t="str">
            <v>P</v>
          </cell>
          <cell r="AF74" t="str">
            <v>P</v>
          </cell>
          <cell r="AG74" t="str">
            <v>WO</v>
          </cell>
          <cell r="AH74" t="str">
            <v>P</v>
          </cell>
          <cell r="AI74" t="str">
            <v>P</v>
          </cell>
          <cell r="AJ74" t="str">
            <v>P</v>
          </cell>
          <cell r="AK74"/>
          <cell r="AL74">
            <v>27</v>
          </cell>
          <cell r="AM74">
            <v>0</v>
          </cell>
          <cell r="AN74">
            <v>27</v>
          </cell>
          <cell r="AO74">
            <v>0</v>
          </cell>
          <cell r="AP74">
            <v>4</v>
          </cell>
        </row>
        <row r="75">
          <cell r="B75">
            <v>204940</v>
          </cell>
          <cell r="C75" t="str">
            <v>ROHIT RATHORE</v>
          </cell>
          <cell r="D75" t="str">
            <v>RAJ TILAK RATHOR</v>
          </cell>
          <cell r="E75" t="str">
            <v>MALE</v>
          </cell>
          <cell r="F75" t="str">
            <v>P</v>
          </cell>
          <cell r="G75" t="str">
            <v>P</v>
          </cell>
          <cell r="H75" t="str">
            <v>P</v>
          </cell>
          <cell r="I75" t="str">
            <v>P</v>
          </cell>
          <cell r="J75" t="str">
            <v>P</v>
          </cell>
          <cell r="K75" t="str">
            <v>P</v>
          </cell>
          <cell r="L75" t="str">
            <v>WO</v>
          </cell>
          <cell r="M75" t="str">
            <v>P</v>
          </cell>
          <cell r="N75" t="str">
            <v>P</v>
          </cell>
          <cell r="O75" t="str">
            <v>P</v>
          </cell>
          <cell r="P75" t="str">
            <v>P</v>
          </cell>
          <cell r="Q75" t="str">
            <v>P</v>
          </cell>
          <cell r="R75" t="str">
            <v>P</v>
          </cell>
          <cell r="S75" t="str">
            <v>WO</v>
          </cell>
          <cell r="T75" t="str">
            <v>P</v>
          </cell>
          <cell r="U75" t="str">
            <v>P</v>
          </cell>
          <cell r="V75" t="str">
            <v>P</v>
          </cell>
          <cell r="W75" t="str">
            <v>P</v>
          </cell>
          <cell r="X75" t="str">
            <v>P</v>
          </cell>
          <cell r="Y75" t="str">
            <v>P</v>
          </cell>
          <cell r="Z75" t="str">
            <v>WO</v>
          </cell>
          <cell r="AA75" t="str">
            <v>P</v>
          </cell>
          <cell r="AB75" t="str">
            <v>P</v>
          </cell>
          <cell r="AC75" t="str">
            <v>P</v>
          </cell>
          <cell r="AD75" t="str">
            <v>P</v>
          </cell>
          <cell r="AE75" t="str">
            <v>P</v>
          </cell>
          <cell r="AF75" t="str">
            <v>P</v>
          </cell>
          <cell r="AG75" t="str">
            <v>WO</v>
          </cell>
          <cell r="AH75" t="str">
            <v>P</v>
          </cell>
          <cell r="AI75" t="str">
            <v>P</v>
          </cell>
          <cell r="AJ75" t="str">
            <v>P</v>
          </cell>
          <cell r="AK75"/>
          <cell r="AL75">
            <v>27</v>
          </cell>
          <cell r="AM75">
            <v>0</v>
          </cell>
          <cell r="AN75">
            <v>27</v>
          </cell>
          <cell r="AO75">
            <v>0</v>
          </cell>
          <cell r="AP75">
            <v>4</v>
          </cell>
        </row>
        <row r="76">
          <cell r="B76">
            <v>204857</v>
          </cell>
          <cell r="C76" t="str">
            <v>SANJAY SHARMA</v>
          </cell>
          <cell r="D76" t="str">
            <v>RAM KISHAN</v>
          </cell>
          <cell r="E76" t="str">
            <v>MALE</v>
          </cell>
          <cell r="F76" t="str">
            <v>P</v>
          </cell>
          <cell r="G76" t="str">
            <v>P</v>
          </cell>
          <cell r="H76" t="str">
            <v>P</v>
          </cell>
          <cell r="I76" t="str">
            <v>P</v>
          </cell>
          <cell r="J76" t="str">
            <v>P</v>
          </cell>
          <cell r="K76" t="str">
            <v>P</v>
          </cell>
          <cell r="L76" t="str">
            <v>WO</v>
          </cell>
          <cell r="M76" t="str">
            <v>P</v>
          </cell>
          <cell r="N76" t="str">
            <v>P</v>
          </cell>
          <cell r="O76" t="str">
            <v>P</v>
          </cell>
          <cell r="P76" t="str">
            <v>P</v>
          </cell>
          <cell r="Q76" t="str">
            <v>P</v>
          </cell>
          <cell r="R76" t="str">
            <v>P</v>
          </cell>
          <cell r="S76" t="str">
            <v>WO</v>
          </cell>
          <cell r="T76" t="str">
            <v>P</v>
          </cell>
          <cell r="U76" t="str">
            <v>P</v>
          </cell>
          <cell r="V76" t="str">
            <v>P</v>
          </cell>
          <cell r="W76" t="str">
            <v>P</v>
          </cell>
          <cell r="X76" t="str">
            <v>P</v>
          </cell>
          <cell r="Y76" t="str">
            <v>P</v>
          </cell>
          <cell r="Z76" t="str">
            <v>WO</v>
          </cell>
          <cell r="AA76" t="str">
            <v>P</v>
          </cell>
          <cell r="AB76" t="str">
            <v>P</v>
          </cell>
          <cell r="AC76" t="str">
            <v>P</v>
          </cell>
          <cell r="AD76" t="str">
            <v>P</v>
          </cell>
          <cell r="AE76" t="str">
            <v>P</v>
          </cell>
          <cell r="AF76" t="str">
            <v>P</v>
          </cell>
          <cell r="AG76" t="str">
            <v>WO</v>
          </cell>
          <cell r="AH76" t="str">
            <v>P</v>
          </cell>
          <cell r="AI76" t="str">
            <v>P</v>
          </cell>
          <cell r="AJ76" t="str">
            <v>P</v>
          </cell>
          <cell r="AK76"/>
          <cell r="AL76">
            <v>27</v>
          </cell>
          <cell r="AM76">
            <v>0</v>
          </cell>
          <cell r="AN76">
            <v>27</v>
          </cell>
          <cell r="AO76">
            <v>0</v>
          </cell>
          <cell r="AP76">
            <v>4</v>
          </cell>
        </row>
        <row r="77">
          <cell r="B77">
            <v>207332</v>
          </cell>
          <cell r="C77" t="str">
            <v xml:space="preserve">SUBHASH KUMAR JHA </v>
          </cell>
          <cell r="D77" t="str">
            <v>SHATRUGHAN JHA</v>
          </cell>
          <cell r="E77" t="str">
            <v>MALE</v>
          </cell>
          <cell r="F77" t="str">
            <v>P</v>
          </cell>
          <cell r="G77" t="str">
            <v>P</v>
          </cell>
          <cell r="H77" t="str">
            <v>P</v>
          </cell>
          <cell r="I77" t="str">
            <v>P</v>
          </cell>
          <cell r="J77" t="str">
            <v>P</v>
          </cell>
          <cell r="K77" t="str">
            <v>P</v>
          </cell>
          <cell r="L77" t="str">
            <v>WO</v>
          </cell>
          <cell r="M77" t="str">
            <v>P</v>
          </cell>
          <cell r="N77" t="str">
            <v>P</v>
          </cell>
          <cell r="O77" t="str">
            <v>P</v>
          </cell>
          <cell r="P77" t="str">
            <v>P</v>
          </cell>
          <cell r="Q77" t="str">
            <v>P</v>
          </cell>
          <cell r="R77" t="str">
            <v>P</v>
          </cell>
          <cell r="S77" t="str">
            <v>WO</v>
          </cell>
          <cell r="T77" t="str">
            <v>P</v>
          </cell>
          <cell r="U77" t="str">
            <v>P</v>
          </cell>
          <cell r="V77" t="str">
            <v>P</v>
          </cell>
          <cell r="W77" t="str">
            <v>P</v>
          </cell>
          <cell r="X77" t="str">
            <v>P</v>
          </cell>
          <cell r="Y77" t="str">
            <v>P</v>
          </cell>
          <cell r="Z77" t="str">
            <v>WO</v>
          </cell>
          <cell r="AA77" t="str">
            <v>P</v>
          </cell>
          <cell r="AB77" t="str">
            <v>P</v>
          </cell>
          <cell r="AC77" t="str">
            <v>P</v>
          </cell>
          <cell r="AD77" t="str">
            <v>P</v>
          </cell>
          <cell r="AE77" t="str">
            <v>P</v>
          </cell>
          <cell r="AF77" t="str">
            <v>P</v>
          </cell>
          <cell r="AG77" t="str">
            <v>WO</v>
          </cell>
          <cell r="AH77" t="str">
            <v>CL</v>
          </cell>
          <cell r="AI77" t="str">
            <v>L</v>
          </cell>
          <cell r="AJ77" t="str">
            <v>L</v>
          </cell>
          <cell r="AK77"/>
          <cell r="AL77">
            <v>24</v>
          </cell>
          <cell r="AM77">
            <v>1</v>
          </cell>
          <cell r="AN77">
            <v>25</v>
          </cell>
          <cell r="AO77">
            <v>2</v>
          </cell>
          <cell r="AP77">
            <v>4</v>
          </cell>
        </row>
        <row r="78">
          <cell r="B78">
            <v>206449</v>
          </cell>
          <cell r="C78" t="str">
            <v>VICKY MISHRA</v>
          </cell>
          <cell r="D78" t="str">
            <v>RAKESH KUMAR</v>
          </cell>
          <cell r="E78" t="str">
            <v>MALE</v>
          </cell>
          <cell r="F78" t="str">
            <v>P</v>
          </cell>
          <cell r="G78" t="str">
            <v>P</v>
          </cell>
          <cell r="H78" t="str">
            <v>P</v>
          </cell>
          <cell r="I78" t="str">
            <v>P</v>
          </cell>
          <cell r="J78" t="str">
            <v>P</v>
          </cell>
          <cell r="K78" t="str">
            <v>P</v>
          </cell>
          <cell r="L78" t="str">
            <v>WO</v>
          </cell>
          <cell r="M78" t="str">
            <v>P</v>
          </cell>
          <cell r="N78" t="str">
            <v>P</v>
          </cell>
          <cell r="O78" t="str">
            <v>P</v>
          </cell>
          <cell r="P78" t="str">
            <v>A</v>
          </cell>
          <cell r="Q78" t="str">
            <v>P</v>
          </cell>
          <cell r="R78" t="str">
            <v>P</v>
          </cell>
          <cell r="S78" t="str">
            <v>WO</v>
          </cell>
          <cell r="T78" t="str">
            <v>P</v>
          </cell>
          <cell r="U78" t="str">
            <v>P</v>
          </cell>
          <cell r="V78" t="str">
            <v>P</v>
          </cell>
          <cell r="W78" t="str">
            <v>P</v>
          </cell>
          <cell r="X78" t="str">
            <v>P</v>
          </cell>
          <cell r="Y78" t="str">
            <v>P</v>
          </cell>
          <cell r="Z78" t="str">
            <v>WO</v>
          </cell>
          <cell r="AA78" t="str">
            <v>P</v>
          </cell>
          <cell r="AB78" t="str">
            <v>P</v>
          </cell>
          <cell r="AC78" t="str">
            <v>P</v>
          </cell>
          <cell r="AD78" t="str">
            <v>P</v>
          </cell>
          <cell r="AE78" t="str">
            <v>P</v>
          </cell>
          <cell r="AF78" t="str">
            <v>P</v>
          </cell>
          <cell r="AG78" t="str">
            <v>WO</v>
          </cell>
          <cell r="AH78" t="str">
            <v>CL</v>
          </cell>
          <cell r="AI78" t="str">
            <v>CL</v>
          </cell>
          <cell r="AJ78" t="str">
            <v>L</v>
          </cell>
          <cell r="AK78"/>
          <cell r="AL78">
            <v>23</v>
          </cell>
          <cell r="AM78">
            <v>2</v>
          </cell>
          <cell r="AN78">
            <v>25</v>
          </cell>
          <cell r="AO78">
            <v>1</v>
          </cell>
          <cell r="AP78">
            <v>4</v>
          </cell>
        </row>
        <row r="79">
          <cell r="B79">
            <v>204855</v>
          </cell>
          <cell r="C79" t="str">
            <v>VIMAL</v>
          </cell>
          <cell r="D79" t="str">
            <v>RAM SAJIWAN SRIVASTAV</v>
          </cell>
          <cell r="E79" t="str">
            <v>MALE</v>
          </cell>
          <cell r="F79" t="str">
            <v>P</v>
          </cell>
          <cell r="G79" t="str">
            <v>P</v>
          </cell>
          <cell r="H79" t="str">
            <v>P</v>
          </cell>
          <cell r="I79" t="str">
            <v>P</v>
          </cell>
          <cell r="J79" t="str">
            <v>P</v>
          </cell>
          <cell r="K79" t="str">
            <v>P</v>
          </cell>
          <cell r="L79" t="str">
            <v>WO</v>
          </cell>
          <cell r="M79" t="str">
            <v>P</v>
          </cell>
          <cell r="N79" t="str">
            <v>P</v>
          </cell>
          <cell r="O79" t="str">
            <v>P</v>
          </cell>
          <cell r="P79" t="str">
            <v>P</v>
          </cell>
          <cell r="Q79" t="str">
            <v>P</v>
          </cell>
          <cell r="R79" t="str">
            <v>P</v>
          </cell>
          <cell r="S79" t="str">
            <v>WO</v>
          </cell>
          <cell r="T79" t="str">
            <v>P</v>
          </cell>
          <cell r="U79" t="str">
            <v>P</v>
          </cell>
          <cell r="V79" t="str">
            <v>P</v>
          </cell>
          <cell r="W79" t="str">
            <v>P</v>
          </cell>
          <cell r="X79" t="str">
            <v>P</v>
          </cell>
          <cell r="Y79" t="str">
            <v>P</v>
          </cell>
          <cell r="Z79" t="str">
            <v>WO</v>
          </cell>
          <cell r="AA79" t="str">
            <v>P</v>
          </cell>
          <cell r="AB79" t="str">
            <v>P</v>
          </cell>
          <cell r="AC79" t="str">
            <v>P</v>
          </cell>
          <cell r="AD79" t="str">
            <v>P</v>
          </cell>
          <cell r="AE79" t="str">
            <v>P</v>
          </cell>
          <cell r="AF79" t="str">
            <v>P</v>
          </cell>
          <cell r="AG79" t="str">
            <v>WO</v>
          </cell>
          <cell r="AH79" t="str">
            <v>P</v>
          </cell>
          <cell r="AI79" t="str">
            <v>P</v>
          </cell>
          <cell r="AJ79" t="str">
            <v>P</v>
          </cell>
          <cell r="AK79"/>
          <cell r="AL79">
            <v>27</v>
          </cell>
          <cell r="AM79">
            <v>0</v>
          </cell>
          <cell r="AN79">
            <v>27</v>
          </cell>
          <cell r="AO79">
            <v>0</v>
          </cell>
          <cell r="AP79">
            <v>4</v>
          </cell>
        </row>
        <row r="80">
          <cell r="B80">
            <v>204851</v>
          </cell>
          <cell r="C80" t="str">
            <v>VISHAL</v>
          </cell>
          <cell r="D80" t="str">
            <v>SH. OMPRAKASH</v>
          </cell>
          <cell r="E80" t="str">
            <v>MALE</v>
          </cell>
          <cell r="F80" t="str">
            <v>P</v>
          </cell>
          <cell r="G80" t="str">
            <v>P</v>
          </cell>
          <cell r="H80" t="str">
            <v>P</v>
          </cell>
          <cell r="I80" t="str">
            <v>P</v>
          </cell>
          <cell r="J80" t="str">
            <v>P</v>
          </cell>
          <cell r="K80" t="str">
            <v>P</v>
          </cell>
          <cell r="L80" t="str">
            <v>WO</v>
          </cell>
          <cell r="M80" t="str">
            <v>CL</v>
          </cell>
          <cell r="N80" t="str">
            <v>CL</v>
          </cell>
          <cell r="O80" t="str">
            <v>CL</v>
          </cell>
          <cell r="P80" t="str">
            <v>L</v>
          </cell>
          <cell r="Q80" t="str">
            <v>L</v>
          </cell>
          <cell r="R80" t="str">
            <v>L</v>
          </cell>
          <cell r="S80" t="str">
            <v>L</v>
          </cell>
          <cell r="T80" t="str">
            <v>L</v>
          </cell>
          <cell r="U80" t="str">
            <v>L</v>
          </cell>
          <cell r="V80" t="str">
            <v>L</v>
          </cell>
          <cell r="W80" t="str">
            <v>L</v>
          </cell>
          <cell r="X80" t="str">
            <v>L</v>
          </cell>
          <cell r="Y80" t="str">
            <v>L</v>
          </cell>
          <cell r="Z80" t="str">
            <v>L</v>
          </cell>
          <cell r="AA80" t="str">
            <v>L</v>
          </cell>
          <cell r="AB80" t="str">
            <v>L</v>
          </cell>
          <cell r="AC80" t="str">
            <v>L</v>
          </cell>
          <cell r="AD80" t="str">
            <v>L</v>
          </cell>
          <cell r="AE80" t="str">
            <v>L</v>
          </cell>
          <cell r="AF80" t="str">
            <v>L</v>
          </cell>
          <cell r="AG80" t="str">
            <v>L</v>
          </cell>
          <cell r="AH80" t="str">
            <v>L</v>
          </cell>
          <cell r="AI80" t="str">
            <v>L</v>
          </cell>
          <cell r="AJ80" t="str">
            <v>L</v>
          </cell>
          <cell r="AK80"/>
          <cell r="AL80">
            <v>6</v>
          </cell>
          <cell r="AM80">
            <v>3</v>
          </cell>
          <cell r="AN80">
            <v>9</v>
          </cell>
          <cell r="AO80">
            <v>21</v>
          </cell>
          <cell r="AP80">
            <v>1</v>
          </cell>
        </row>
        <row r="81">
          <cell r="B81">
            <v>204858</v>
          </cell>
          <cell r="C81" t="str">
            <v>YOGENDER</v>
          </cell>
          <cell r="D81" t="str">
            <v>RAMESH KUMAR</v>
          </cell>
          <cell r="E81" t="str">
            <v>MALE</v>
          </cell>
          <cell r="F81" t="str">
            <v>P</v>
          </cell>
          <cell r="G81" t="str">
            <v>P</v>
          </cell>
          <cell r="H81" t="str">
            <v>P</v>
          </cell>
          <cell r="I81" t="str">
            <v>P</v>
          </cell>
          <cell r="J81" t="str">
            <v>P</v>
          </cell>
          <cell r="K81" t="str">
            <v>P</v>
          </cell>
          <cell r="L81" t="str">
            <v>WO</v>
          </cell>
          <cell r="M81" t="str">
            <v>P</v>
          </cell>
          <cell r="N81" t="str">
            <v>P</v>
          </cell>
          <cell r="O81" t="str">
            <v>P</v>
          </cell>
          <cell r="P81" t="str">
            <v>P</v>
          </cell>
          <cell r="Q81" t="str">
            <v>P</v>
          </cell>
          <cell r="R81" t="str">
            <v>P</v>
          </cell>
          <cell r="S81" t="str">
            <v>WO</v>
          </cell>
          <cell r="T81" t="str">
            <v>P</v>
          </cell>
          <cell r="U81" t="str">
            <v>P</v>
          </cell>
          <cell r="V81" t="str">
            <v>P</v>
          </cell>
          <cell r="W81" t="str">
            <v>P</v>
          </cell>
          <cell r="X81" t="str">
            <v>P</v>
          </cell>
          <cell r="Y81" t="str">
            <v>P</v>
          </cell>
          <cell r="Z81" t="str">
            <v>WO</v>
          </cell>
          <cell r="AA81" t="str">
            <v>P</v>
          </cell>
          <cell r="AB81" t="str">
            <v>P</v>
          </cell>
          <cell r="AC81" t="str">
            <v>P</v>
          </cell>
          <cell r="AD81" t="str">
            <v>P</v>
          </cell>
          <cell r="AE81" t="str">
            <v>P</v>
          </cell>
          <cell r="AF81" t="str">
            <v>L</v>
          </cell>
          <cell r="AG81" t="str">
            <v>WO</v>
          </cell>
          <cell r="AH81" t="str">
            <v>P</v>
          </cell>
          <cell r="AI81" t="str">
            <v>P</v>
          </cell>
          <cell r="AJ81" t="str">
            <v>P</v>
          </cell>
          <cell r="AK81"/>
          <cell r="AL81">
            <v>26</v>
          </cell>
          <cell r="AM81">
            <v>0</v>
          </cell>
          <cell r="AN81">
            <v>26</v>
          </cell>
          <cell r="AO81">
            <v>1</v>
          </cell>
          <cell r="AP81">
            <v>4</v>
          </cell>
        </row>
        <row r="82">
          <cell r="B82">
            <v>207629</v>
          </cell>
          <cell r="C82" t="str">
            <v>SOURAV</v>
          </cell>
          <cell r="D82" t="str">
            <v>RAMESH</v>
          </cell>
          <cell r="E82" t="str">
            <v>MALE</v>
          </cell>
          <cell r="F82" t="str">
            <v>-</v>
          </cell>
          <cell r="G82" t="str">
            <v>-</v>
          </cell>
          <cell r="H82" t="str">
            <v>-</v>
          </cell>
          <cell r="I82" t="str">
            <v>-</v>
          </cell>
          <cell r="J82" t="str">
            <v>-</v>
          </cell>
          <cell r="K82" t="str">
            <v>-</v>
          </cell>
          <cell r="L82" t="str">
            <v>-</v>
          </cell>
          <cell r="M82" t="str">
            <v>-</v>
          </cell>
          <cell r="N82" t="str">
            <v>-</v>
          </cell>
          <cell r="O82" t="str">
            <v>-</v>
          </cell>
          <cell r="P82" t="str">
            <v>-</v>
          </cell>
          <cell r="Q82" t="str">
            <v>-</v>
          </cell>
          <cell r="R82" t="str">
            <v>-</v>
          </cell>
          <cell r="S82" t="str">
            <v>-</v>
          </cell>
          <cell r="T82" t="str">
            <v>-</v>
          </cell>
          <cell r="U82" t="str">
            <v>-</v>
          </cell>
          <cell r="V82" t="str">
            <v>-</v>
          </cell>
          <cell r="W82" t="str">
            <v>P</v>
          </cell>
          <cell r="X82" t="str">
            <v>P</v>
          </cell>
          <cell r="Y82" t="str">
            <v>P</v>
          </cell>
          <cell r="Z82" t="str">
            <v>WO</v>
          </cell>
          <cell r="AA82" t="str">
            <v>P</v>
          </cell>
          <cell r="AB82" t="str">
            <v>P</v>
          </cell>
          <cell r="AC82" t="str">
            <v>P</v>
          </cell>
          <cell r="AD82" t="str">
            <v>P</v>
          </cell>
          <cell r="AE82" t="str">
            <v>P</v>
          </cell>
          <cell r="AF82" t="str">
            <v>P</v>
          </cell>
          <cell r="AG82" t="str">
            <v>WO</v>
          </cell>
          <cell r="AH82" t="str">
            <v>P</v>
          </cell>
          <cell r="AI82" t="str">
            <v>P</v>
          </cell>
          <cell r="AJ82" t="str">
            <v>P</v>
          </cell>
          <cell r="AK82"/>
          <cell r="AL82">
            <v>12</v>
          </cell>
          <cell r="AM82">
            <v>0</v>
          </cell>
          <cell r="AN82">
            <v>12</v>
          </cell>
          <cell r="AO82">
            <v>0</v>
          </cell>
          <cell r="AP82">
            <v>2</v>
          </cell>
        </row>
        <row r="83">
          <cell r="B83">
            <v>204902</v>
          </cell>
          <cell r="C83" t="str">
            <v>DINESH KUMAR</v>
          </cell>
          <cell r="D83" t="str">
            <v>LT. SH. BANARSI DASS</v>
          </cell>
          <cell r="E83" t="str">
            <v>MALE</v>
          </cell>
          <cell r="F83" t="str">
            <v>P</v>
          </cell>
          <cell r="G83" t="str">
            <v>P</v>
          </cell>
          <cell r="H83" t="str">
            <v>P</v>
          </cell>
          <cell r="I83" t="str">
            <v>P</v>
          </cell>
          <cell r="J83" t="str">
            <v>P</v>
          </cell>
          <cell r="K83" t="str">
            <v>P</v>
          </cell>
          <cell r="L83" t="str">
            <v>WO</v>
          </cell>
          <cell r="M83" t="str">
            <v>P</v>
          </cell>
          <cell r="N83" t="str">
            <v>P</v>
          </cell>
          <cell r="O83" t="str">
            <v>P</v>
          </cell>
          <cell r="P83" t="str">
            <v>P</v>
          </cell>
          <cell r="Q83" t="str">
            <v>P</v>
          </cell>
          <cell r="R83" t="str">
            <v>P</v>
          </cell>
          <cell r="S83" t="str">
            <v>WO</v>
          </cell>
          <cell r="T83" t="str">
            <v>P</v>
          </cell>
          <cell r="U83" t="str">
            <v>P</v>
          </cell>
          <cell r="V83" t="str">
            <v>P</v>
          </cell>
          <cell r="W83" t="str">
            <v>P</v>
          </cell>
          <cell r="X83" t="str">
            <v>P</v>
          </cell>
          <cell r="Y83" t="str">
            <v>P</v>
          </cell>
          <cell r="Z83" t="str">
            <v>WO</v>
          </cell>
          <cell r="AA83" t="str">
            <v>P</v>
          </cell>
          <cell r="AB83" t="str">
            <v>P</v>
          </cell>
          <cell r="AC83" t="str">
            <v>P</v>
          </cell>
          <cell r="AD83" t="str">
            <v>P</v>
          </cell>
          <cell r="AE83" t="str">
            <v>P</v>
          </cell>
          <cell r="AF83" t="str">
            <v>P</v>
          </cell>
          <cell r="AG83" t="str">
            <v>WO</v>
          </cell>
          <cell r="AH83" t="str">
            <v>P</v>
          </cell>
          <cell r="AI83" t="str">
            <v>P</v>
          </cell>
          <cell r="AJ83" t="str">
            <v>P</v>
          </cell>
          <cell r="AK83"/>
          <cell r="AL83">
            <v>27</v>
          </cell>
          <cell r="AM83">
            <v>0</v>
          </cell>
          <cell r="AN83">
            <v>27</v>
          </cell>
          <cell r="AO83">
            <v>0</v>
          </cell>
          <cell r="AP83">
            <v>4</v>
          </cell>
        </row>
        <row r="84">
          <cell r="B84">
            <v>204965</v>
          </cell>
          <cell r="C84" t="str">
            <v>RANDHIR KUMAR</v>
          </cell>
          <cell r="D84" t="str">
            <v>SH VINAY KUMAR MEHTA</v>
          </cell>
          <cell r="E84" t="str">
            <v>MALE</v>
          </cell>
          <cell r="F84" t="str">
            <v>P</v>
          </cell>
          <cell r="G84" t="str">
            <v>P</v>
          </cell>
          <cell r="H84" t="str">
            <v>P</v>
          </cell>
          <cell r="I84" t="str">
            <v>P</v>
          </cell>
          <cell r="J84" t="str">
            <v>P</v>
          </cell>
          <cell r="K84" t="str">
            <v>P</v>
          </cell>
          <cell r="L84" t="str">
            <v>WO</v>
          </cell>
          <cell r="M84" t="str">
            <v>P</v>
          </cell>
          <cell r="N84" t="str">
            <v>P</v>
          </cell>
          <cell r="O84" t="str">
            <v>P</v>
          </cell>
          <cell r="P84" t="str">
            <v>P</v>
          </cell>
          <cell r="Q84" t="str">
            <v>P</v>
          </cell>
          <cell r="R84" t="str">
            <v>P</v>
          </cell>
          <cell r="S84" t="str">
            <v>WO</v>
          </cell>
          <cell r="T84" t="str">
            <v>P</v>
          </cell>
          <cell r="U84" t="str">
            <v>P</v>
          </cell>
          <cell r="V84" t="str">
            <v>P</v>
          </cell>
          <cell r="W84" t="str">
            <v>P</v>
          </cell>
          <cell r="X84" t="str">
            <v>P</v>
          </cell>
          <cell r="Y84" t="str">
            <v>P</v>
          </cell>
          <cell r="Z84" t="str">
            <v>WO</v>
          </cell>
          <cell r="AA84" t="str">
            <v>P</v>
          </cell>
          <cell r="AB84" t="str">
            <v>P</v>
          </cell>
          <cell r="AC84" t="str">
            <v>P</v>
          </cell>
          <cell r="AD84" t="str">
            <v>P</v>
          </cell>
          <cell r="AE84" t="str">
            <v>P</v>
          </cell>
          <cell r="AF84" t="str">
            <v>P</v>
          </cell>
          <cell r="AG84" t="str">
            <v>WO</v>
          </cell>
          <cell r="AH84" t="str">
            <v>P</v>
          </cell>
          <cell r="AI84" t="str">
            <v>P</v>
          </cell>
          <cell r="AJ84" t="str">
            <v>P</v>
          </cell>
          <cell r="AK84"/>
          <cell r="AL84">
            <v>27</v>
          </cell>
          <cell r="AM84">
            <v>0</v>
          </cell>
          <cell r="AN84">
            <v>27</v>
          </cell>
          <cell r="AO84">
            <v>0</v>
          </cell>
          <cell r="AP84">
            <v>4</v>
          </cell>
        </row>
        <row r="85">
          <cell r="B85">
            <v>204904</v>
          </cell>
          <cell r="C85" t="str">
            <v>GAURAV</v>
          </cell>
          <cell r="D85" t="str">
            <v>SH. ASHOK KUMAR</v>
          </cell>
          <cell r="E85" t="str">
            <v>MALE</v>
          </cell>
          <cell r="F85" t="str">
            <v>P</v>
          </cell>
          <cell r="G85" t="str">
            <v>P</v>
          </cell>
          <cell r="H85" t="str">
            <v>P</v>
          </cell>
          <cell r="I85" t="str">
            <v>P</v>
          </cell>
          <cell r="J85" t="str">
            <v>P</v>
          </cell>
          <cell r="K85" t="str">
            <v>P</v>
          </cell>
          <cell r="L85" t="str">
            <v>WO</v>
          </cell>
          <cell r="M85" t="str">
            <v>P</v>
          </cell>
          <cell r="N85" t="str">
            <v>P</v>
          </cell>
          <cell r="O85" t="str">
            <v>P</v>
          </cell>
          <cell r="P85" t="str">
            <v>P</v>
          </cell>
          <cell r="Q85" t="str">
            <v>P</v>
          </cell>
          <cell r="R85" t="str">
            <v>P</v>
          </cell>
          <cell r="S85" t="str">
            <v>WO</v>
          </cell>
          <cell r="T85" t="str">
            <v>A</v>
          </cell>
          <cell r="U85" t="str">
            <v>A</v>
          </cell>
          <cell r="V85" t="str">
            <v>A</v>
          </cell>
          <cell r="W85" t="str">
            <v>A</v>
          </cell>
          <cell r="X85" t="str">
            <v>A</v>
          </cell>
          <cell r="Y85" t="str">
            <v>A</v>
          </cell>
          <cell r="Z85" t="str">
            <v>A</v>
          </cell>
          <cell r="AA85" t="str">
            <v>A</v>
          </cell>
          <cell r="AB85" t="str">
            <v>A</v>
          </cell>
          <cell r="AC85" t="str">
            <v>A</v>
          </cell>
          <cell r="AD85" t="str">
            <v>A</v>
          </cell>
          <cell r="AE85" t="str">
            <v>A</v>
          </cell>
          <cell r="AF85" t="str">
            <v>A</v>
          </cell>
          <cell r="AG85" t="str">
            <v>A</v>
          </cell>
          <cell r="AH85" t="str">
            <v>A</v>
          </cell>
          <cell r="AI85" t="str">
            <v>A</v>
          </cell>
          <cell r="AJ85" t="str">
            <v>A</v>
          </cell>
          <cell r="AK85"/>
          <cell r="AL85">
            <v>12</v>
          </cell>
          <cell r="AM85">
            <v>0</v>
          </cell>
          <cell r="AN85">
            <v>12</v>
          </cell>
          <cell r="AO85">
            <v>0</v>
          </cell>
          <cell r="AP85">
            <v>2</v>
          </cell>
        </row>
        <row r="86">
          <cell r="B86">
            <v>204901</v>
          </cell>
          <cell r="C86" t="str">
            <v>JITENDER KUMAR</v>
          </cell>
          <cell r="D86" t="str">
            <v>SH. SUKHBIR SINGH</v>
          </cell>
          <cell r="E86" t="str">
            <v>MALE</v>
          </cell>
          <cell r="F86" t="str">
            <v>P</v>
          </cell>
          <cell r="G86" t="str">
            <v>P</v>
          </cell>
          <cell r="H86" t="str">
            <v>P</v>
          </cell>
          <cell r="I86" t="str">
            <v>P</v>
          </cell>
          <cell r="J86" t="str">
            <v>P</v>
          </cell>
          <cell r="K86" t="str">
            <v>P</v>
          </cell>
          <cell r="L86" t="str">
            <v>WO</v>
          </cell>
          <cell r="M86" t="str">
            <v>P</v>
          </cell>
          <cell r="N86" t="str">
            <v>P</v>
          </cell>
          <cell r="O86" t="str">
            <v>P</v>
          </cell>
          <cell r="P86" t="str">
            <v>P</v>
          </cell>
          <cell r="Q86" t="str">
            <v>P</v>
          </cell>
          <cell r="R86" t="str">
            <v>P</v>
          </cell>
          <cell r="S86" t="str">
            <v>WO</v>
          </cell>
          <cell r="T86" t="str">
            <v>P</v>
          </cell>
          <cell r="U86" t="str">
            <v>P</v>
          </cell>
          <cell r="V86" t="str">
            <v>P</v>
          </cell>
          <cell r="W86" t="str">
            <v>P</v>
          </cell>
          <cell r="X86" t="str">
            <v>P</v>
          </cell>
          <cell r="Y86" t="str">
            <v>P</v>
          </cell>
          <cell r="Z86" t="str">
            <v>WO</v>
          </cell>
          <cell r="AA86" t="str">
            <v>P</v>
          </cell>
          <cell r="AB86" t="str">
            <v>P</v>
          </cell>
          <cell r="AC86" t="str">
            <v>P</v>
          </cell>
          <cell r="AD86" t="str">
            <v>P</v>
          </cell>
          <cell r="AE86" t="str">
            <v>P</v>
          </cell>
          <cell r="AF86" t="str">
            <v>P</v>
          </cell>
          <cell r="AG86" t="str">
            <v>WO</v>
          </cell>
          <cell r="AH86" t="str">
            <v>P</v>
          </cell>
          <cell r="AI86" t="str">
            <v>P</v>
          </cell>
          <cell r="AJ86" t="str">
            <v>P</v>
          </cell>
          <cell r="AK86"/>
          <cell r="AL86">
            <v>27</v>
          </cell>
          <cell r="AM86">
            <v>0</v>
          </cell>
          <cell r="AN86">
            <v>27</v>
          </cell>
          <cell r="AO86">
            <v>0</v>
          </cell>
          <cell r="AP86">
            <v>4</v>
          </cell>
        </row>
        <row r="87">
          <cell r="B87">
            <v>204964</v>
          </cell>
          <cell r="C87" t="str">
            <v>JAANVI CHAWLA</v>
          </cell>
          <cell r="D87" t="str">
            <v>LT.SH. Atul chawla</v>
          </cell>
          <cell r="E87" t="str">
            <v>FEMALE</v>
          </cell>
          <cell r="F87" t="str">
            <v>P</v>
          </cell>
          <cell r="G87" t="str">
            <v>P</v>
          </cell>
          <cell r="H87" t="str">
            <v>P</v>
          </cell>
          <cell r="I87" t="str">
            <v>P</v>
          </cell>
          <cell r="J87" t="str">
            <v>P</v>
          </cell>
          <cell r="K87" t="str">
            <v>P</v>
          </cell>
          <cell r="L87" t="str">
            <v>WO</v>
          </cell>
          <cell r="M87" t="str">
            <v>P</v>
          </cell>
          <cell r="N87" t="str">
            <v>P</v>
          </cell>
          <cell r="O87" t="str">
            <v>P</v>
          </cell>
          <cell r="P87" t="str">
            <v>P</v>
          </cell>
          <cell r="Q87" t="str">
            <v>P</v>
          </cell>
          <cell r="R87" t="str">
            <v>P</v>
          </cell>
          <cell r="S87" t="str">
            <v>WO</v>
          </cell>
          <cell r="T87" t="str">
            <v>P</v>
          </cell>
          <cell r="U87" t="str">
            <v>P</v>
          </cell>
          <cell r="V87" t="str">
            <v>P</v>
          </cell>
          <cell r="W87" t="str">
            <v>P</v>
          </cell>
          <cell r="X87" t="str">
            <v>P</v>
          </cell>
          <cell r="Y87" t="str">
            <v>P</v>
          </cell>
          <cell r="Z87" t="str">
            <v>WO</v>
          </cell>
          <cell r="AA87" t="str">
            <v>P</v>
          </cell>
          <cell r="AB87" t="str">
            <v>P</v>
          </cell>
          <cell r="AC87" t="str">
            <v>P</v>
          </cell>
          <cell r="AD87" t="str">
            <v>P</v>
          </cell>
          <cell r="AE87" t="str">
            <v>CL</v>
          </cell>
          <cell r="AF87" t="str">
            <v>P</v>
          </cell>
          <cell r="AG87" t="str">
            <v>WO</v>
          </cell>
          <cell r="AH87" t="str">
            <v>P</v>
          </cell>
          <cell r="AI87" t="str">
            <v>P</v>
          </cell>
          <cell r="AJ87" t="str">
            <v>P</v>
          </cell>
          <cell r="AK87"/>
          <cell r="AL87">
            <v>26</v>
          </cell>
          <cell r="AM87">
            <v>1</v>
          </cell>
          <cell r="AN87">
            <v>27</v>
          </cell>
          <cell r="AO87">
            <v>0</v>
          </cell>
          <cell r="AP87">
            <v>4</v>
          </cell>
        </row>
        <row r="88">
          <cell r="B88">
            <v>204925</v>
          </cell>
          <cell r="C88" t="str">
            <v>SARVESH KUMAR</v>
          </cell>
          <cell r="D88" t="str">
            <v>Ram Jatan Kushwaha</v>
          </cell>
          <cell r="E88" t="str">
            <v>MALE</v>
          </cell>
          <cell r="F88" t="str">
            <v>P</v>
          </cell>
          <cell r="G88" t="str">
            <v>P</v>
          </cell>
          <cell r="H88" t="str">
            <v>P</v>
          </cell>
          <cell r="I88" t="str">
            <v>P</v>
          </cell>
          <cell r="J88" t="str">
            <v>P</v>
          </cell>
          <cell r="K88" t="str">
            <v>P</v>
          </cell>
          <cell r="L88" t="str">
            <v>WO</v>
          </cell>
          <cell r="M88" t="str">
            <v>P</v>
          </cell>
          <cell r="N88" t="str">
            <v>P</v>
          </cell>
          <cell r="O88" t="str">
            <v>P</v>
          </cell>
          <cell r="P88" t="str">
            <v>P</v>
          </cell>
          <cell r="Q88" t="str">
            <v>P</v>
          </cell>
          <cell r="R88" t="str">
            <v>P</v>
          </cell>
          <cell r="S88" t="str">
            <v>WO</v>
          </cell>
          <cell r="T88" t="str">
            <v>P</v>
          </cell>
          <cell r="U88" t="str">
            <v>P</v>
          </cell>
          <cell r="V88" t="str">
            <v>P</v>
          </cell>
          <cell r="W88" t="str">
            <v>P</v>
          </cell>
          <cell r="X88" t="str">
            <v>P</v>
          </cell>
          <cell r="Y88" t="str">
            <v>P</v>
          </cell>
          <cell r="Z88" t="str">
            <v>WO</v>
          </cell>
          <cell r="AA88" t="str">
            <v>P</v>
          </cell>
          <cell r="AB88" t="str">
            <v>P</v>
          </cell>
          <cell r="AC88" t="str">
            <v>P</v>
          </cell>
          <cell r="AD88" t="str">
            <v>P</v>
          </cell>
          <cell r="AE88" t="str">
            <v>P</v>
          </cell>
          <cell r="AF88" t="str">
            <v>P</v>
          </cell>
          <cell r="AG88" t="str">
            <v>WO</v>
          </cell>
          <cell r="AH88" t="str">
            <v>P</v>
          </cell>
          <cell r="AI88" t="str">
            <v>P</v>
          </cell>
          <cell r="AJ88" t="str">
            <v>P</v>
          </cell>
          <cell r="AK88"/>
          <cell r="AL88">
            <v>27</v>
          </cell>
          <cell r="AM88">
            <v>0</v>
          </cell>
          <cell r="AN88">
            <v>27</v>
          </cell>
          <cell r="AO88">
            <v>0</v>
          </cell>
          <cell r="AP88">
            <v>4</v>
          </cell>
        </row>
        <row r="89">
          <cell r="B89">
            <v>204927</v>
          </cell>
          <cell r="C89" t="str">
            <v xml:space="preserve">RISHI MOHAN </v>
          </cell>
          <cell r="D89" t="str">
            <v>SH. BACHU LAL GUPTA</v>
          </cell>
          <cell r="E89" t="str">
            <v>MALE</v>
          </cell>
          <cell r="F89" t="str">
            <v>P</v>
          </cell>
          <cell r="G89" t="str">
            <v>P</v>
          </cell>
          <cell r="H89" t="str">
            <v>P</v>
          </cell>
          <cell r="I89" t="str">
            <v>P</v>
          </cell>
          <cell r="J89" t="str">
            <v>P</v>
          </cell>
          <cell r="K89" t="str">
            <v>P</v>
          </cell>
          <cell r="L89" t="str">
            <v>WO</v>
          </cell>
          <cell r="M89" t="str">
            <v>P</v>
          </cell>
          <cell r="N89" t="str">
            <v>P</v>
          </cell>
          <cell r="O89" t="str">
            <v>P</v>
          </cell>
          <cell r="P89" t="str">
            <v>P</v>
          </cell>
          <cell r="Q89" t="str">
            <v>P</v>
          </cell>
          <cell r="R89" t="str">
            <v>P</v>
          </cell>
          <cell r="S89" t="str">
            <v>WO</v>
          </cell>
          <cell r="T89" t="str">
            <v>P</v>
          </cell>
          <cell r="U89" t="str">
            <v>P</v>
          </cell>
          <cell r="V89" t="str">
            <v>P</v>
          </cell>
          <cell r="W89" t="str">
            <v>P</v>
          </cell>
          <cell r="X89" t="str">
            <v>P</v>
          </cell>
          <cell r="Y89" t="str">
            <v>P</v>
          </cell>
          <cell r="Z89" t="str">
            <v>WO</v>
          </cell>
          <cell r="AA89" t="str">
            <v>P</v>
          </cell>
          <cell r="AB89" t="str">
            <v>P</v>
          </cell>
          <cell r="AC89" t="str">
            <v>P</v>
          </cell>
          <cell r="AD89" t="str">
            <v>P</v>
          </cell>
          <cell r="AE89" t="str">
            <v>P</v>
          </cell>
          <cell r="AF89" t="str">
            <v>P</v>
          </cell>
          <cell r="AG89" t="str">
            <v>WO</v>
          </cell>
          <cell r="AH89" t="str">
            <v>P</v>
          </cell>
          <cell r="AI89" t="str">
            <v>P</v>
          </cell>
          <cell r="AJ89" t="str">
            <v>P</v>
          </cell>
          <cell r="AK89"/>
          <cell r="AL89">
            <v>27</v>
          </cell>
          <cell r="AM89">
            <v>0</v>
          </cell>
          <cell r="AN89">
            <v>27</v>
          </cell>
          <cell r="AO89">
            <v>0</v>
          </cell>
          <cell r="AP89">
            <v>4</v>
          </cell>
        </row>
        <row r="90">
          <cell r="B90">
            <v>204934</v>
          </cell>
          <cell r="C90" t="str">
            <v>KAMAL  LAL</v>
          </cell>
          <cell r="D90" t="str">
            <v>Late sh. Bhagat ram</v>
          </cell>
          <cell r="E90" t="str">
            <v>MALE</v>
          </cell>
          <cell r="F90" t="str">
            <v>P</v>
          </cell>
          <cell r="G90" t="str">
            <v>P</v>
          </cell>
          <cell r="H90" t="str">
            <v>P</v>
          </cell>
          <cell r="I90" t="str">
            <v>P</v>
          </cell>
          <cell r="J90" t="str">
            <v>P</v>
          </cell>
          <cell r="K90" t="str">
            <v>P</v>
          </cell>
          <cell r="L90" t="str">
            <v>WO</v>
          </cell>
          <cell r="M90" t="str">
            <v>P</v>
          </cell>
          <cell r="N90" t="str">
            <v>P</v>
          </cell>
          <cell r="O90" t="str">
            <v>P</v>
          </cell>
          <cell r="P90" t="str">
            <v>P</v>
          </cell>
          <cell r="Q90" t="str">
            <v>P</v>
          </cell>
          <cell r="R90" t="str">
            <v>P</v>
          </cell>
          <cell r="S90" t="str">
            <v>WO</v>
          </cell>
          <cell r="T90" t="str">
            <v>P</v>
          </cell>
          <cell r="U90" t="str">
            <v>P</v>
          </cell>
          <cell r="V90" t="str">
            <v>P</v>
          </cell>
          <cell r="W90" t="str">
            <v>P</v>
          </cell>
          <cell r="X90" t="str">
            <v>P</v>
          </cell>
          <cell r="Y90" t="str">
            <v>P</v>
          </cell>
          <cell r="Z90" t="str">
            <v>WO</v>
          </cell>
          <cell r="AA90" t="str">
            <v>P</v>
          </cell>
          <cell r="AB90" t="str">
            <v>P</v>
          </cell>
          <cell r="AC90" t="str">
            <v>P</v>
          </cell>
          <cell r="AD90" t="str">
            <v>P</v>
          </cell>
          <cell r="AE90" t="str">
            <v>P</v>
          </cell>
          <cell r="AF90" t="str">
            <v>P</v>
          </cell>
          <cell r="AG90" t="str">
            <v>WO</v>
          </cell>
          <cell r="AH90" t="str">
            <v>P</v>
          </cell>
          <cell r="AI90" t="str">
            <v>P</v>
          </cell>
          <cell r="AJ90" t="str">
            <v>P</v>
          </cell>
          <cell r="AK90"/>
          <cell r="AL90">
            <v>27</v>
          </cell>
          <cell r="AM90">
            <v>0</v>
          </cell>
          <cell r="AN90">
            <v>27</v>
          </cell>
          <cell r="AO90">
            <v>0</v>
          </cell>
          <cell r="AP90">
            <v>4</v>
          </cell>
        </row>
        <row r="91">
          <cell r="B91">
            <v>204924</v>
          </cell>
          <cell r="C91" t="str">
            <v>SHEETLA  PRASAD</v>
          </cell>
          <cell r="D91" t="str">
            <v>RAM SWARUP</v>
          </cell>
          <cell r="E91" t="str">
            <v>MALE</v>
          </cell>
          <cell r="F91" t="str">
            <v>P</v>
          </cell>
          <cell r="G91" t="str">
            <v>P</v>
          </cell>
          <cell r="H91" t="str">
            <v>P</v>
          </cell>
          <cell r="I91" t="str">
            <v>P</v>
          </cell>
          <cell r="J91" t="str">
            <v>P</v>
          </cell>
          <cell r="K91" t="str">
            <v>P</v>
          </cell>
          <cell r="L91" t="str">
            <v>WO</v>
          </cell>
          <cell r="M91" t="str">
            <v>P</v>
          </cell>
          <cell r="N91" t="str">
            <v>P</v>
          </cell>
          <cell r="O91" t="str">
            <v>P</v>
          </cell>
          <cell r="P91" t="str">
            <v>P</v>
          </cell>
          <cell r="Q91" t="str">
            <v>P</v>
          </cell>
          <cell r="R91" t="str">
            <v>P</v>
          </cell>
          <cell r="S91" t="str">
            <v>WO</v>
          </cell>
          <cell r="T91" t="str">
            <v>P</v>
          </cell>
          <cell r="U91" t="str">
            <v>P</v>
          </cell>
          <cell r="V91" t="str">
            <v>P</v>
          </cell>
          <cell r="W91" t="str">
            <v>P</v>
          </cell>
          <cell r="X91" t="str">
            <v>P</v>
          </cell>
          <cell r="Y91" t="str">
            <v>P</v>
          </cell>
          <cell r="Z91" t="str">
            <v>WO</v>
          </cell>
          <cell r="AA91" t="str">
            <v>P</v>
          </cell>
          <cell r="AB91" t="str">
            <v>P</v>
          </cell>
          <cell r="AC91" t="str">
            <v>P</v>
          </cell>
          <cell r="AD91" t="str">
            <v>P</v>
          </cell>
          <cell r="AE91" t="str">
            <v>P</v>
          </cell>
          <cell r="AF91" t="str">
            <v>P</v>
          </cell>
          <cell r="AG91" t="str">
            <v>WO</v>
          </cell>
          <cell r="AH91" t="str">
            <v>P</v>
          </cell>
          <cell r="AI91" t="str">
            <v>P</v>
          </cell>
          <cell r="AJ91" t="str">
            <v>P</v>
          </cell>
          <cell r="AK91"/>
          <cell r="AL91">
            <v>27</v>
          </cell>
          <cell r="AM91">
            <v>0</v>
          </cell>
          <cell r="AN91">
            <v>27</v>
          </cell>
          <cell r="AO91">
            <v>0</v>
          </cell>
          <cell r="AP91">
            <v>4</v>
          </cell>
        </row>
        <row r="92">
          <cell r="B92">
            <v>204926</v>
          </cell>
          <cell r="C92" t="str">
            <v>MAHENDRA PAL</v>
          </cell>
          <cell r="D92" t="str">
            <v>SH.KHACHER PAL</v>
          </cell>
          <cell r="E92" t="str">
            <v>MALE</v>
          </cell>
          <cell r="F92" t="str">
            <v>P</v>
          </cell>
          <cell r="G92" t="str">
            <v>P</v>
          </cell>
          <cell r="H92" t="str">
            <v>P</v>
          </cell>
          <cell r="I92" t="str">
            <v>P</v>
          </cell>
          <cell r="J92" t="str">
            <v>P</v>
          </cell>
          <cell r="K92" t="str">
            <v>P</v>
          </cell>
          <cell r="L92" t="str">
            <v>WO</v>
          </cell>
          <cell r="M92" t="str">
            <v>P</v>
          </cell>
          <cell r="N92" t="str">
            <v>P</v>
          </cell>
          <cell r="O92" t="str">
            <v>P</v>
          </cell>
          <cell r="P92" t="str">
            <v>P</v>
          </cell>
          <cell r="Q92" t="str">
            <v>P</v>
          </cell>
          <cell r="R92" t="str">
            <v>P</v>
          </cell>
          <cell r="S92" t="str">
            <v>WO</v>
          </cell>
          <cell r="T92" t="str">
            <v>P</v>
          </cell>
          <cell r="U92" t="str">
            <v>P</v>
          </cell>
          <cell r="V92" t="str">
            <v>P</v>
          </cell>
          <cell r="W92" t="str">
            <v>P</v>
          </cell>
          <cell r="X92" t="str">
            <v>P</v>
          </cell>
          <cell r="Y92" t="str">
            <v>P</v>
          </cell>
          <cell r="Z92" t="str">
            <v>WO</v>
          </cell>
          <cell r="AA92" t="str">
            <v>P</v>
          </cell>
          <cell r="AB92" t="str">
            <v>P</v>
          </cell>
          <cell r="AC92" t="str">
            <v>P</v>
          </cell>
          <cell r="AD92" t="str">
            <v>P</v>
          </cell>
          <cell r="AE92" t="str">
            <v>P</v>
          </cell>
          <cell r="AF92" t="str">
            <v>P</v>
          </cell>
          <cell r="AG92" t="str">
            <v>WO</v>
          </cell>
          <cell r="AH92" t="str">
            <v>P</v>
          </cell>
          <cell r="AI92" t="str">
            <v>P</v>
          </cell>
          <cell r="AJ92" t="str">
            <v>P</v>
          </cell>
          <cell r="AK92"/>
          <cell r="AL92">
            <v>27</v>
          </cell>
          <cell r="AM92">
            <v>0</v>
          </cell>
          <cell r="AN92">
            <v>27</v>
          </cell>
          <cell r="AO92">
            <v>0</v>
          </cell>
          <cell r="AP92">
            <v>4</v>
          </cell>
        </row>
        <row r="93">
          <cell r="B93">
            <v>204928</v>
          </cell>
          <cell r="C93" t="str">
            <v>GHANSHYAM</v>
          </cell>
          <cell r="D93" t="str">
            <v>SH.DAN BAHADUR</v>
          </cell>
          <cell r="E93" t="str">
            <v>MALE</v>
          </cell>
          <cell r="F93" t="str">
            <v>P</v>
          </cell>
          <cell r="G93" t="str">
            <v>P</v>
          </cell>
          <cell r="H93" t="str">
            <v>P</v>
          </cell>
          <cell r="I93" t="str">
            <v>P</v>
          </cell>
          <cell r="J93" t="str">
            <v>P</v>
          </cell>
          <cell r="K93" t="str">
            <v>P</v>
          </cell>
          <cell r="L93" t="str">
            <v>WO</v>
          </cell>
          <cell r="M93" t="str">
            <v>P</v>
          </cell>
          <cell r="N93" t="str">
            <v>P</v>
          </cell>
          <cell r="O93" t="str">
            <v>P</v>
          </cell>
          <cell r="P93" t="str">
            <v>P</v>
          </cell>
          <cell r="Q93" t="str">
            <v>P</v>
          </cell>
          <cell r="R93" t="str">
            <v>P</v>
          </cell>
          <cell r="S93" t="str">
            <v>WO</v>
          </cell>
          <cell r="T93" t="str">
            <v>P</v>
          </cell>
          <cell r="U93" t="str">
            <v>P</v>
          </cell>
          <cell r="V93" t="str">
            <v>P</v>
          </cell>
          <cell r="W93" t="str">
            <v>P</v>
          </cell>
          <cell r="X93" t="str">
            <v>P</v>
          </cell>
          <cell r="Y93" t="str">
            <v>P</v>
          </cell>
          <cell r="Z93" t="str">
            <v>WO</v>
          </cell>
          <cell r="AA93" t="str">
            <v>P</v>
          </cell>
          <cell r="AB93" t="str">
            <v>P</v>
          </cell>
          <cell r="AC93" t="str">
            <v>P</v>
          </cell>
          <cell r="AD93" t="str">
            <v>P</v>
          </cell>
          <cell r="AE93" t="str">
            <v>P</v>
          </cell>
          <cell r="AF93" t="str">
            <v>P</v>
          </cell>
          <cell r="AG93" t="str">
            <v>WO</v>
          </cell>
          <cell r="AH93" t="str">
            <v>P</v>
          </cell>
          <cell r="AI93" t="str">
            <v>P</v>
          </cell>
          <cell r="AJ93" t="str">
            <v>P</v>
          </cell>
          <cell r="AK93"/>
          <cell r="AL93">
            <v>27</v>
          </cell>
          <cell r="AM93">
            <v>0</v>
          </cell>
          <cell r="AN93">
            <v>27</v>
          </cell>
          <cell r="AO93">
            <v>0</v>
          </cell>
          <cell r="AP93">
            <v>4</v>
          </cell>
        </row>
        <row r="94">
          <cell r="B94">
            <v>204905</v>
          </cell>
          <cell r="C94" t="str">
            <v>SANDEEP  DOGRA</v>
          </cell>
          <cell r="D94" t="str">
            <v>Late Shri Lekh Raj Dogra</v>
          </cell>
          <cell r="E94" t="str">
            <v>MALE</v>
          </cell>
          <cell r="F94" t="str">
            <v>P</v>
          </cell>
          <cell r="G94" t="str">
            <v>P</v>
          </cell>
          <cell r="H94" t="str">
            <v>P</v>
          </cell>
          <cell r="I94" t="str">
            <v>P</v>
          </cell>
          <cell r="J94" t="str">
            <v>P</v>
          </cell>
          <cell r="K94" t="str">
            <v>P</v>
          </cell>
          <cell r="L94" t="str">
            <v>WO</v>
          </cell>
          <cell r="M94" t="str">
            <v>P</v>
          </cell>
          <cell r="N94" t="str">
            <v>P</v>
          </cell>
          <cell r="O94" t="str">
            <v>P</v>
          </cell>
          <cell r="P94" t="str">
            <v>P</v>
          </cell>
          <cell r="Q94" t="str">
            <v>P</v>
          </cell>
          <cell r="R94" t="str">
            <v>P</v>
          </cell>
          <cell r="S94" t="str">
            <v>WO</v>
          </cell>
          <cell r="T94" t="str">
            <v>P</v>
          </cell>
          <cell r="U94" t="str">
            <v>P</v>
          </cell>
          <cell r="V94" t="str">
            <v>P</v>
          </cell>
          <cell r="W94" t="str">
            <v>P</v>
          </cell>
          <cell r="X94" t="str">
            <v>P</v>
          </cell>
          <cell r="Y94" t="str">
            <v>P</v>
          </cell>
          <cell r="Z94" t="str">
            <v>WO</v>
          </cell>
          <cell r="AA94" t="str">
            <v>P</v>
          </cell>
          <cell r="AB94" t="str">
            <v>P</v>
          </cell>
          <cell r="AC94" t="str">
            <v>P</v>
          </cell>
          <cell r="AD94" t="str">
            <v>P</v>
          </cell>
          <cell r="AE94" t="str">
            <v>P</v>
          </cell>
          <cell r="AF94" t="str">
            <v>P</v>
          </cell>
          <cell r="AG94" t="str">
            <v>WO</v>
          </cell>
          <cell r="AH94" t="str">
            <v>P</v>
          </cell>
          <cell r="AI94" t="str">
            <v>P</v>
          </cell>
          <cell r="AJ94" t="str">
            <v>P</v>
          </cell>
          <cell r="AK94"/>
          <cell r="AL94">
            <v>27</v>
          </cell>
          <cell r="AM94">
            <v>0</v>
          </cell>
          <cell r="AN94">
            <v>27</v>
          </cell>
          <cell r="AO94">
            <v>0</v>
          </cell>
          <cell r="AP94">
            <v>4</v>
          </cell>
        </row>
        <row r="95">
          <cell r="B95">
            <v>204893</v>
          </cell>
          <cell r="C95" t="str">
            <v>SANJAY KUMAR-1</v>
          </cell>
          <cell r="D95" t="str">
            <v>SH. NETARPAL SINGH</v>
          </cell>
          <cell r="E95" t="str">
            <v>MALE</v>
          </cell>
          <cell r="F95" t="str">
            <v>P</v>
          </cell>
          <cell r="G95" t="str">
            <v>P</v>
          </cell>
          <cell r="H95" t="str">
            <v>P</v>
          </cell>
          <cell r="I95" t="str">
            <v>P</v>
          </cell>
          <cell r="J95" t="str">
            <v>P</v>
          </cell>
          <cell r="K95" t="str">
            <v>P</v>
          </cell>
          <cell r="L95" t="str">
            <v>WO</v>
          </cell>
          <cell r="M95" t="str">
            <v>P</v>
          </cell>
          <cell r="N95" t="str">
            <v>P</v>
          </cell>
          <cell r="O95" t="str">
            <v>P</v>
          </cell>
          <cell r="P95" t="str">
            <v>P</v>
          </cell>
          <cell r="Q95" t="str">
            <v>P</v>
          </cell>
          <cell r="R95" t="str">
            <v>P</v>
          </cell>
          <cell r="S95" t="str">
            <v>WO</v>
          </cell>
          <cell r="T95" t="str">
            <v>P</v>
          </cell>
          <cell r="U95" t="str">
            <v>P</v>
          </cell>
          <cell r="V95" t="str">
            <v>P</v>
          </cell>
          <cell r="W95" t="str">
            <v>P</v>
          </cell>
          <cell r="X95" t="str">
            <v>P</v>
          </cell>
          <cell r="Y95" t="str">
            <v>P</v>
          </cell>
          <cell r="Z95" t="str">
            <v>WO</v>
          </cell>
          <cell r="AA95" t="str">
            <v>P</v>
          </cell>
          <cell r="AB95" t="str">
            <v>P</v>
          </cell>
          <cell r="AC95" t="str">
            <v>P</v>
          </cell>
          <cell r="AD95" t="str">
            <v>P</v>
          </cell>
          <cell r="AE95" t="str">
            <v>P</v>
          </cell>
          <cell r="AF95" t="str">
            <v>P</v>
          </cell>
          <cell r="AG95" t="str">
            <v>WO</v>
          </cell>
          <cell r="AH95" t="str">
            <v>P</v>
          </cell>
          <cell r="AI95" t="str">
            <v>P</v>
          </cell>
          <cell r="AJ95" t="str">
            <v>P</v>
          </cell>
          <cell r="AK95"/>
          <cell r="AL95">
            <v>27</v>
          </cell>
          <cell r="AM95">
            <v>0</v>
          </cell>
          <cell r="AN95">
            <v>27</v>
          </cell>
          <cell r="AO95">
            <v>0</v>
          </cell>
          <cell r="AP95">
            <v>4</v>
          </cell>
        </row>
        <row r="96">
          <cell r="B96">
            <v>204903</v>
          </cell>
          <cell r="C96" t="str">
            <v>MAAN  SINGH</v>
          </cell>
          <cell r="D96" t="str">
            <v>SH LACHHI RAM</v>
          </cell>
          <cell r="E96" t="str">
            <v>MALE</v>
          </cell>
          <cell r="F96" t="str">
            <v>P</v>
          </cell>
          <cell r="G96" t="str">
            <v>P</v>
          </cell>
          <cell r="H96" t="str">
            <v>P</v>
          </cell>
          <cell r="I96" t="str">
            <v>P</v>
          </cell>
          <cell r="J96" t="str">
            <v>P</v>
          </cell>
          <cell r="K96" t="str">
            <v>P</v>
          </cell>
          <cell r="L96" t="str">
            <v>WO</v>
          </cell>
          <cell r="M96" t="str">
            <v>CL</v>
          </cell>
          <cell r="N96" t="str">
            <v>CL</v>
          </cell>
          <cell r="O96" t="str">
            <v>CL</v>
          </cell>
          <cell r="P96" t="str">
            <v>CL</v>
          </cell>
          <cell r="Q96" t="str">
            <v>CL</v>
          </cell>
          <cell r="R96" t="str">
            <v>CL</v>
          </cell>
          <cell r="S96" t="str">
            <v>L</v>
          </cell>
          <cell r="T96" t="str">
            <v>L</v>
          </cell>
          <cell r="U96" t="str">
            <v>L</v>
          </cell>
          <cell r="V96" t="str">
            <v>L</v>
          </cell>
          <cell r="W96" t="str">
            <v>L</v>
          </cell>
          <cell r="X96" t="str">
            <v>L</v>
          </cell>
          <cell r="Y96" t="str">
            <v>L</v>
          </cell>
          <cell r="Z96" t="str">
            <v>L</v>
          </cell>
          <cell r="AA96" t="str">
            <v>L</v>
          </cell>
          <cell r="AB96" t="str">
            <v>L</v>
          </cell>
          <cell r="AC96" t="str">
            <v>L</v>
          </cell>
          <cell r="AD96" t="str">
            <v>P</v>
          </cell>
          <cell r="AE96" t="str">
            <v>P</v>
          </cell>
          <cell r="AF96" t="str">
            <v>P</v>
          </cell>
          <cell r="AG96" t="str">
            <v>WO</v>
          </cell>
          <cell r="AH96" t="str">
            <v>P</v>
          </cell>
          <cell r="AI96" t="str">
            <v>P</v>
          </cell>
          <cell r="AJ96" t="str">
            <v>P</v>
          </cell>
          <cell r="AK96"/>
          <cell r="AL96">
            <v>12</v>
          </cell>
          <cell r="AM96">
            <v>6</v>
          </cell>
          <cell r="AN96">
            <v>18</v>
          </cell>
          <cell r="AO96">
            <v>11</v>
          </cell>
          <cell r="AP96">
            <v>2</v>
          </cell>
        </row>
        <row r="97">
          <cell r="B97">
            <v>204899</v>
          </cell>
          <cell r="C97" t="str">
            <v>HOSIYAR SINGH</v>
          </cell>
          <cell r="D97" t="str">
            <v>SH. ROHTASH BHATIA</v>
          </cell>
          <cell r="E97" t="str">
            <v>MALE</v>
          </cell>
          <cell r="F97" t="str">
            <v>P</v>
          </cell>
          <cell r="G97" t="str">
            <v>P</v>
          </cell>
          <cell r="H97" t="str">
            <v>P</v>
          </cell>
          <cell r="I97" t="str">
            <v>P</v>
          </cell>
          <cell r="J97" t="str">
            <v>P</v>
          </cell>
          <cell r="K97" t="str">
            <v>P</v>
          </cell>
          <cell r="L97" t="str">
            <v>WO</v>
          </cell>
          <cell r="M97" t="str">
            <v>P</v>
          </cell>
          <cell r="N97" t="str">
            <v>P</v>
          </cell>
          <cell r="O97" t="str">
            <v>P</v>
          </cell>
          <cell r="P97" t="str">
            <v>P</v>
          </cell>
          <cell r="Q97" t="str">
            <v>P</v>
          </cell>
          <cell r="R97" t="str">
            <v>P</v>
          </cell>
          <cell r="S97" t="str">
            <v>WO</v>
          </cell>
          <cell r="T97" t="str">
            <v>P</v>
          </cell>
          <cell r="U97" t="str">
            <v>P</v>
          </cell>
          <cell r="V97" t="str">
            <v>P</v>
          </cell>
          <cell r="W97" t="str">
            <v>P</v>
          </cell>
          <cell r="X97" t="str">
            <v>P</v>
          </cell>
          <cell r="Y97" t="str">
            <v>P</v>
          </cell>
          <cell r="Z97" t="str">
            <v>WO</v>
          </cell>
          <cell r="AA97" t="str">
            <v>P</v>
          </cell>
          <cell r="AB97" t="str">
            <v>P</v>
          </cell>
          <cell r="AC97" t="str">
            <v>P</v>
          </cell>
          <cell r="AD97" t="str">
            <v>P</v>
          </cell>
          <cell r="AE97" t="str">
            <v>P</v>
          </cell>
          <cell r="AF97" t="str">
            <v>P</v>
          </cell>
          <cell r="AG97" t="str">
            <v>WO</v>
          </cell>
          <cell r="AH97" t="str">
            <v>P</v>
          </cell>
          <cell r="AI97" t="str">
            <v>P</v>
          </cell>
          <cell r="AJ97" t="str">
            <v>P</v>
          </cell>
          <cell r="AK97"/>
          <cell r="AL97">
            <v>27</v>
          </cell>
          <cell r="AM97">
            <v>0</v>
          </cell>
          <cell r="AN97">
            <v>27</v>
          </cell>
          <cell r="AO97">
            <v>0</v>
          </cell>
          <cell r="AP97">
            <v>4</v>
          </cell>
        </row>
        <row r="98">
          <cell r="B98">
            <v>204933</v>
          </cell>
          <cell r="C98" t="str">
            <v>JEET  KUMAR</v>
          </cell>
          <cell r="D98" t="str">
            <v>Ganga Charan</v>
          </cell>
          <cell r="E98" t="str">
            <v>MALE</v>
          </cell>
          <cell r="F98" t="str">
            <v>P</v>
          </cell>
          <cell r="G98" t="str">
            <v>P</v>
          </cell>
          <cell r="H98" t="str">
            <v>P</v>
          </cell>
          <cell r="I98" t="str">
            <v>P</v>
          </cell>
          <cell r="J98" t="str">
            <v>P</v>
          </cell>
          <cell r="K98" t="str">
            <v>P</v>
          </cell>
          <cell r="L98" t="str">
            <v>WO</v>
          </cell>
          <cell r="M98" t="str">
            <v>P</v>
          </cell>
          <cell r="N98" t="str">
            <v>P</v>
          </cell>
          <cell r="O98" t="str">
            <v>P</v>
          </cell>
          <cell r="P98" t="str">
            <v>P</v>
          </cell>
          <cell r="Q98" t="str">
            <v>P</v>
          </cell>
          <cell r="R98" t="str">
            <v>P</v>
          </cell>
          <cell r="S98" t="str">
            <v>WO</v>
          </cell>
          <cell r="T98" t="str">
            <v>P</v>
          </cell>
          <cell r="U98" t="str">
            <v>CL</v>
          </cell>
          <cell r="V98" t="str">
            <v>CL</v>
          </cell>
          <cell r="W98" t="str">
            <v>P</v>
          </cell>
          <cell r="X98" t="str">
            <v>P</v>
          </cell>
          <cell r="Y98" t="str">
            <v>P</v>
          </cell>
          <cell r="Z98" t="str">
            <v>WO</v>
          </cell>
          <cell r="AA98" t="str">
            <v>P</v>
          </cell>
          <cell r="AB98" t="str">
            <v>P</v>
          </cell>
          <cell r="AC98" t="str">
            <v>CL</v>
          </cell>
          <cell r="AD98" t="str">
            <v>CL</v>
          </cell>
          <cell r="AE98" t="str">
            <v>L</v>
          </cell>
          <cell r="AF98" t="str">
            <v>P</v>
          </cell>
          <cell r="AG98" t="str">
            <v>WO</v>
          </cell>
          <cell r="AH98" t="str">
            <v>P</v>
          </cell>
          <cell r="AI98" t="str">
            <v>P</v>
          </cell>
          <cell r="AJ98" t="str">
            <v>P</v>
          </cell>
          <cell r="AK98"/>
          <cell r="AL98">
            <v>22</v>
          </cell>
          <cell r="AM98">
            <v>4</v>
          </cell>
          <cell r="AN98">
            <v>26</v>
          </cell>
          <cell r="AO98">
            <v>1</v>
          </cell>
          <cell r="AP98">
            <v>4</v>
          </cell>
        </row>
        <row r="99">
          <cell r="B99">
            <v>204880</v>
          </cell>
          <cell r="C99" t="str">
            <v>PAWAN   KUMAR</v>
          </cell>
          <cell r="D99" t="str">
            <v>Shri hari chand</v>
          </cell>
          <cell r="E99" t="str">
            <v>MALE</v>
          </cell>
          <cell r="F99" t="str">
            <v>P</v>
          </cell>
          <cell r="G99" t="str">
            <v>P</v>
          </cell>
          <cell r="H99" t="str">
            <v>P</v>
          </cell>
          <cell r="I99" t="str">
            <v>P</v>
          </cell>
          <cell r="J99" t="str">
            <v>P</v>
          </cell>
          <cell r="K99" t="str">
            <v>P</v>
          </cell>
          <cell r="L99" t="str">
            <v>WO</v>
          </cell>
          <cell r="M99" t="str">
            <v>P</v>
          </cell>
          <cell r="N99" t="str">
            <v>P</v>
          </cell>
          <cell r="O99" t="str">
            <v>P</v>
          </cell>
          <cell r="P99" t="str">
            <v>P</v>
          </cell>
          <cell r="Q99" t="str">
            <v>P</v>
          </cell>
          <cell r="R99" t="str">
            <v>P</v>
          </cell>
          <cell r="S99" t="str">
            <v>WO</v>
          </cell>
          <cell r="T99" t="str">
            <v>P</v>
          </cell>
          <cell r="U99" t="str">
            <v>P</v>
          </cell>
          <cell r="V99" t="str">
            <v>P</v>
          </cell>
          <cell r="W99" t="str">
            <v>P</v>
          </cell>
          <cell r="X99" t="str">
            <v>P</v>
          </cell>
          <cell r="Y99" t="str">
            <v>P</v>
          </cell>
          <cell r="Z99" t="str">
            <v>WO</v>
          </cell>
          <cell r="AA99" t="str">
            <v>P</v>
          </cell>
          <cell r="AB99" t="str">
            <v>P</v>
          </cell>
          <cell r="AC99" t="str">
            <v>P</v>
          </cell>
          <cell r="AD99" t="str">
            <v>P</v>
          </cell>
          <cell r="AE99" t="str">
            <v>P</v>
          </cell>
          <cell r="AF99" t="str">
            <v>P</v>
          </cell>
          <cell r="AG99" t="str">
            <v>WO</v>
          </cell>
          <cell r="AH99" t="str">
            <v>P</v>
          </cell>
          <cell r="AI99" t="str">
            <v>P</v>
          </cell>
          <cell r="AJ99" t="str">
            <v>P</v>
          </cell>
          <cell r="AK99"/>
          <cell r="AL99">
            <v>27</v>
          </cell>
          <cell r="AM99">
            <v>0</v>
          </cell>
          <cell r="AN99">
            <v>27</v>
          </cell>
          <cell r="AO99">
            <v>0</v>
          </cell>
          <cell r="AP99">
            <v>4</v>
          </cell>
        </row>
        <row r="100">
          <cell r="B100">
            <v>204896</v>
          </cell>
          <cell r="C100" t="str">
            <v>AMIT  SINGH</v>
          </cell>
          <cell r="D100" t="str">
            <v>SH. DHARMA NATH SINGH</v>
          </cell>
          <cell r="E100" t="str">
            <v>MALE</v>
          </cell>
          <cell r="F100" t="str">
            <v>P</v>
          </cell>
          <cell r="G100" t="str">
            <v>P</v>
          </cell>
          <cell r="H100" t="str">
            <v>P</v>
          </cell>
          <cell r="I100" t="str">
            <v>P</v>
          </cell>
          <cell r="J100" t="str">
            <v>P</v>
          </cell>
          <cell r="K100" t="str">
            <v>P</v>
          </cell>
          <cell r="L100" t="str">
            <v>WO</v>
          </cell>
          <cell r="M100" t="str">
            <v>P</v>
          </cell>
          <cell r="N100" t="str">
            <v>P</v>
          </cell>
          <cell r="O100" t="str">
            <v>P</v>
          </cell>
          <cell r="P100" t="str">
            <v>P</v>
          </cell>
          <cell r="Q100" t="str">
            <v>P</v>
          </cell>
          <cell r="R100" t="str">
            <v>P</v>
          </cell>
          <cell r="S100" t="str">
            <v>WO</v>
          </cell>
          <cell r="T100" t="str">
            <v>P</v>
          </cell>
          <cell r="U100" t="str">
            <v>P</v>
          </cell>
          <cell r="V100" t="str">
            <v>P</v>
          </cell>
          <cell r="W100" t="str">
            <v>P</v>
          </cell>
          <cell r="X100" t="str">
            <v>P</v>
          </cell>
          <cell r="Y100" t="str">
            <v>P</v>
          </cell>
          <cell r="Z100" t="str">
            <v>WO</v>
          </cell>
          <cell r="AA100" t="str">
            <v>P</v>
          </cell>
          <cell r="AB100" t="str">
            <v>P</v>
          </cell>
          <cell r="AC100" t="str">
            <v>P</v>
          </cell>
          <cell r="AD100" t="str">
            <v>P</v>
          </cell>
          <cell r="AE100" t="str">
            <v>P</v>
          </cell>
          <cell r="AF100" t="str">
            <v>P</v>
          </cell>
          <cell r="AG100" t="str">
            <v>WO</v>
          </cell>
          <cell r="AH100" t="str">
            <v>P</v>
          </cell>
          <cell r="AI100" t="str">
            <v>P</v>
          </cell>
          <cell r="AJ100" t="str">
            <v>P</v>
          </cell>
          <cell r="AK100"/>
          <cell r="AL100">
            <v>27</v>
          </cell>
          <cell r="AM100">
            <v>0</v>
          </cell>
          <cell r="AN100">
            <v>27</v>
          </cell>
          <cell r="AO100">
            <v>0</v>
          </cell>
          <cell r="AP100">
            <v>4</v>
          </cell>
        </row>
        <row r="101">
          <cell r="B101">
            <v>204897</v>
          </cell>
          <cell r="C101" t="str">
            <v>DEEPAK  CHANDER</v>
          </cell>
          <cell r="D101" t="str">
            <v>SHRI PAL</v>
          </cell>
          <cell r="E101" t="str">
            <v>MALE</v>
          </cell>
          <cell r="F101" t="str">
            <v>P</v>
          </cell>
          <cell r="G101" t="str">
            <v>P</v>
          </cell>
          <cell r="H101" t="str">
            <v>P</v>
          </cell>
          <cell r="I101" t="str">
            <v>P</v>
          </cell>
          <cell r="J101" t="str">
            <v>P</v>
          </cell>
          <cell r="K101" t="str">
            <v>P</v>
          </cell>
          <cell r="L101" t="str">
            <v>WO</v>
          </cell>
          <cell r="M101" t="str">
            <v>P</v>
          </cell>
          <cell r="N101" t="str">
            <v>P</v>
          </cell>
          <cell r="O101" t="str">
            <v>P</v>
          </cell>
          <cell r="P101" t="str">
            <v>P</v>
          </cell>
          <cell r="Q101" t="str">
            <v>P</v>
          </cell>
          <cell r="R101" t="str">
            <v>P</v>
          </cell>
          <cell r="S101" t="str">
            <v>WO</v>
          </cell>
          <cell r="T101" t="str">
            <v>P</v>
          </cell>
          <cell r="U101" t="str">
            <v>P</v>
          </cell>
          <cell r="V101" t="str">
            <v>P</v>
          </cell>
          <cell r="W101" t="str">
            <v>P</v>
          </cell>
          <cell r="X101" t="str">
            <v>P</v>
          </cell>
          <cell r="Y101" t="str">
            <v>P</v>
          </cell>
          <cell r="Z101" t="str">
            <v>WO</v>
          </cell>
          <cell r="AA101" t="str">
            <v>P</v>
          </cell>
          <cell r="AB101" t="str">
            <v>P</v>
          </cell>
          <cell r="AC101" t="str">
            <v>P</v>
          </cell>
          <cell r="AD101" t="str">
            <v>P</v>
          </cell>
          <cell r="AE101" t="str">
            <v>P</v>
          </cell>
          <cell r="AF101" t="str">
            <v>P</v>
          </cell>
          <cell r="AG101" t="str">
            <v>WO</v>
          </cell>
          <cell r="AH101" t="str">
            <v>P</v>
          </cell>
          <cell r="AI101" t="str">
            <v>P</v>
          </cell>
          <cell r="AJ101" t="str">
            <v>P</v>
          </cell>
          <cell r="AK101"/>
          <cell r="AL101">
            <v>27</v>
          </cell>
          <cell r="AM101">
            <v>0</v>
          </cell>
          <cell r="AN101">
            <v>27</v>
          </cell>
          <cell r="AO101">
            <v>0</v>
          </cell>
          <cell r="AP101">
            <v>4</v>
          </cell>
        </row>
        <row r="102">
          <cell r="B102">
            <v>204931</v>
          </cell>
          <cell r="C102" t="str">
            <v>AMIT</v>
          </cell>
          <cell r="D102" t="str">
            <v xml:space="preserve">SITARAM </v>
          </cell>
          <cell r="E102" t="str">
            <v>MALE</v>
          </cell>
          <cell r="F102" t="str">
            <v>P</v>
          </cell>
          <cell r="G102" t="str">
            <v>P</v>
          </cell>
          <cell r="H102" t="str">
            <v>P</v>
          </cell>
          <cell r="I102" t="str">
            <v>P</v>
          </cell>
          <cell r="J102" t="str">
            <v>P</v>
          </cell>
          <cell r="K102" t="str">
            <v>P</v>
          </cell>
          <cell r="L102" t="str">
            <v>WO</v>
          </cell>
          <cell r="M102" t="str">
            <v>P</v>
          </cell>
          <cell r="N102" t="str">
            <v>P</v>
          </cell>
          <cell r="O102" t="str">
            <v>P</v>
          </cell>
          <cell r="P102" t="str">
            <v>P</v>
          </cell>
          <cell r="Q102" t="str">
            <v>P</v>
          </cell>
          <cell r="R102" t="str">
            <v>P</v>
          </cell>
          <cell r="S102" t="str">
            <v>WO</v>
          </cell>
          <cell r="T102" t="str">
            <v>P</v>
          </cell>
          <cell r="U102" t="str">
            <v>P</v>
          </cell>
          <cell r="V102" t="str">
            <v>P</v>
          </cell>
          <cell r="W102" t="str">
            <v>P</v>
          </cell>
          <cell r="X102" t="str">
            <v>P</v>
          </cell>
          <cell r="Y102" t="str">
            <v>P</v>
          </cell>
          <cell r="Z102" t="str">
            <v>WO</v>
          </cell>
          <cell r="AA102" t="str">
            <v>P</v>
          </cell>
          <cell r="AB102" t="str">
            <v>P</v>
          </cell>
          <cell r="AC102" t="str">
            <v>P</v>
          </cell>
          <cell r="AD102" t="str">
            <v>P</v>
          </cell>
          <cell r="AE102" t="str">
            <v>P</v>
          </cell>
          <cell r="AF102" t="str">
            <v>P</v>
          </cell>
          <cell r="AG102" t="str">
            <v>WO</v>
          </cell>
          <cell r="AH102" t="str">
            <v>P</v>
          </cell>
          <cell r="AI102" t="str">
            <v>P</v>
          </cell>
          <cell r="AJ102" t="str">
            <v>P</v>
          </cell>
          <cell r="AK102"/>
          <cell r="AL102">
            <v>27</v>
          </cell>
          <cell r="AM102">
            <v>0</v>
          </cell>
          <cell r="AN102">
            <v>27</v>
          </cell>
          <cell r="AO102">
            <v>0</v>
          </cell>
          <cell r="AP102">
            <v>4</v>
          </cell>
        </row>
        <row r="103">
          <cell r="B103">
            <v>204883</v>
          </cell>
          <cell r="C103" t="str">
            <v>HEER   SINGH</v>
          </cell>
          <cell r="D103" t="str">
            <v xml:space="preserve">Avtar Singh </v>
          </cell>
          <cell r="E103" t="str">
            <v>MALE</v>
          </cell>
          <cell r="F103" t="str">
            <v>P</v>
          </cell>
          <cell r="G103" t="str">
            <v>P</v>
          </cell>
          <cell r="H103" t="str">
            <v>P</v>
          </cell>
          <cell r="I103" t="str">
            <v>P</v>
          </cell>
          <cell r="J103" t="str">
            <v>P</v>
          </cell>
          <cell r="K103" t="str">
            <v>P</v>
          </cell>
          <cell r="L103" t="str">
            <v>WO</v>
          </cell>
          <cell r="M103" t="str">
            <v>P</v>
          </cell>
          <cell r="N103" t="str">
            <v>P</v>
          </cell>
          <cell r="O103" t="str">
            <v>P</v>
          </cell>
          <cell r="P103" t="str">
            <v>P</v>
          </cell>
          <cell r="Q103" t="str">
            <v>P</v>
          </cell>
          <cell r="R103" t="str">
            <v>P</v>
          </cell>
          <cell r="S103" t="str">
            <v>WO</v>
          </cell>
          <cell r="T103" t="str">
            <v>P</v>
          </cell>
          <cell r="U103" t="str">
            <v>P</v>
          </cell>
          <cell r="V103" t="str">
            <v>P</v>
          </cell>
          <cell r="W103" t="str">
            <v>P</v>
          </cell>
          <cell r="X103" t="str">
            <v>P</v>
          </cell>
          <cell r="Y103" t="str">
            <v>P</v>
          </cell>
          <cell r="Z103" t="str">
            <v>WO</v>
          </cell>
          <cell r="AA103" t="str">
            <v>P</v>
          </cell>
          <cell r="AB103" t="str">
            <v>P</v>
          </cell>
          <cell r="AC103" t="str">
            <v>P</v>
          </cell>
          <cell r="AD103" t="str">
            <v>P</v>
          </cell>
          <cell r="AE103" t="str">
            <v>P</v>
          </cell>
          <cell r="AF103" t="str">
            <v>P</v>
          </cell>
          <cell r="AG103" t="str">
            <v>WO</v>
          </cell>
          <cell r="AH103" t="str">
            <v>P</v>
          </cell>
          <cell r="AI103" t="str">
            <v>P</v>
          </cell>
          <cell r="AJ103" t="str">
            <v>P</v>
          </cell>
          <cell r="AK103"/>
          <cell r="AL103">
            <v>27</v>
          </cell>
          <cell r="AM103">
            <v>0</v>
          </cell>
          <cell r="AN103">
            <v>27</v>
          </cell>
          <cell r="AO103">
            <v>0</v>
          </cell>
          <cell r="AP103">
            <v>4</v>
          </cell>
        </row>
        <row r="104">
          <cell r="B104">
            <v>204885</v>
          </cell>
          <cell r="C104" t="str">
            <v>SANJAY-2</v>
          </cell>
          <cell r="D104" t="str">
            <v>Mool Chand</v>
          </cell>
          <cell r="E104" t="str">
            <v>MALE</v>
          </cell>
          <cell r="F104" t="str">
            <v>P</v>
          </cell>
          <cell r="G104" t="str">
            <v>P</v>
          </cell>
          <cell r="H104" t="str">
            <v>P</v>
          </cell>
          <cell r="I104" t="str">
            <v>P</v>
          </cell>
          <cell r="J104" t="str">
            <v>P</v>
          </cell>
          <cell r="K104" t="str">
            <v>P</v>
          </cell>
          <cell r="L104" t="str">
            <v>WO</v>
          </cell>
          <cell r="M104" t="str">
            <v>P</v>
          </cell>
          <cell r="N104" t="str">
            <v>P</v>
          </cell>
          <cell r="O104" t="str">
            <v>P</v>
          </cell>
          <cell r="P104" t="str">
            <v>P</v>
          </cell>
          <cell r="Q104" t="str">
            <v>P</v>
          </cell>
          <cell r="R104" t="str">
            <v>P</v>
          </cell>
          <cell r="S104" t="str">
            <v>WO</v>
          </cell>
          <cell r="T104" t="str">
            <v>P</v>
          </cell>
          <cell r="U104" t="str">
            <v>P</v>
          </cell>
          <cell r="V104" t="str">
            <v>P</v>
          </cell>
          <cell r="W104" t="str">
            <v>P</v>
          </cell>
          <cell r="X104" t="str">
            <v>P</v>
          </cell>
          <cell r="Y104" t="str">
            <v>P</v>
          </cell>
          <cell r="Z104" t="str">
            <v>WO</v>
          </cell>
          <cell r="AA104" t="str">
            <v>P</v>
          </cell>
          <cell r="AB104" t="str">
            <v>P</v>
          </cell>
          <cell r="AC104" t="str">
            <v>P</v>
          </cell>
          <cell r="AD104" t="str">
            <v>P</v>
          </cell>
          <cell r="AE104" t="str">
            <v>P</v>
          </cell>
          <cell r="AF104" t="str">
            <v>P</v>
          </cell>
          <cell r="AG104" t="str">
            <v>WO</v>
          </cell>
          <cell r="AH104" t="str">
            <v>P</v>
          </cell>
          <cell r="AI104" t="str">
            <v>P</v>
          </cell>
          <cell r="AJ104" t="str">
            <v>P</v>
          </cell>
          <cell r="AK104"/>
          <cell r="AL104">
            <v>27</v>
          </cell>
          <cell r="AM104">
            <v>0</v>
          </cell>
          <cell r="AN104">
            <v>27</v>
          </cell>
          <cell r="AO104">
            <v>0</v>
          </cell>
          <cell r="AP104">
            <v>4</v>
          </cell>
        </row>
        <row r="105">
          <cell r="B105">
            <v>204881</v>
          </cell>
          <cell r="C105" t="str">
            <v>PURUSHOTTAM</v>
          </cell>
          <cell r="D105" t="str">
            <v>MUKESH</v>
          </cell>
          <cell r="E105" t="str">
            <v>MALE</v>
          </cell>
          <cell r="F105" t="str">
            <v>P</v>
          </cell>
          <cell r="G105" t="str">
            <v>P</v>
          </cell>
          <cell r="H105" t="str">
            <v>P</v>
          </cell>
          <cell r="I105" t="str">
            <v>P</v>
          </cell>
          <cell r="J105" t="str">
            <v>P</v>
          </cell>
          <cell r="K105" t="str">
            <v>P</v>
          </cell>
          <cell r="L105" t="str">
            <v>WO</v>
          </cell>
          <cell r="M105" t="str">
            <v>P</v>
          </cell>
          <cell r="N105" t="str">
            <v>P</v>
          </cell>
          <cell r="O105" t="str">
            <v>P</v>
          </cell>
          <cell r="P105" t="str">
            <v>P</v>
          </cell>
          <cell r="Q105" t="str">
            <v>P</v>
          </cell>
          <cell r="R105" t="str">
            <v>P</v>
          </cell>
          <cell r="S105" t="str">
            <v>WO</v>
          </cell>
          <cell r="T105" t="str">
            <v>P</v>
          </cell>
          <cell r="U105" t="str">
            <v>P</v>
          </cell>
          <cell r="V105" t="str">
            <v>P</v>
          </cell>
          <cell r="W105" t="str">
            <v>P</v>
          </cell>
          <cell r="X105" t="str">
            <v>P</v>
          </cell>
          <cell r="Y105" t="str">
            <v>P</v>
          </cell>
          <cell r="Z105" t="str">
            <v>WO</v>
          </cell>
          <cell r="AA105" t="str">
            <v>P</v>
          </cell>
          <cell r="AB105" t="str">
            <v>P</v>
          </cell>
          <cell r="AC105" t="str">
            <v>P</v>
          </cell>
          <cell r="AD105" t="str">
            <v>P</v>
          </cell>
          <cell r="AE105" t="str">
            <v>P</v>
          </cell>
          <cell r="AF105" t="str">
            <v>P</v>
          </cell>
          <cell r="AG105" t="str">
            <v>WO</v>
          </cell>
          <cell r="AH105" t="str">
            <v>P</v>
          </cell>
          <cell r="AI105" t="str">
            <v>P</v>
          </cell>
          <cell r="AJ105" t="str">
            <v>P</v>
          </cell>
          <cell r="AK105"/>
          <cell r="AL105">
            <v>27</v>
          </cell>
          <cell r="AM105">
            <v>0</v>
          </cell>
          <cell r="AN105">
            <v>27</v>
          </cell>
          <cell r="AO105">
            <v>0</v>
          </cell>
          <cell r="AP105">
            <v>4</v>
          </cell>
        </row>
        <row r="106">
          <cell r="B106">
            <v>204888</v>
          </cell>
          <cell r="C106" t="str">
            <v>RAJESH  KATYAL</v>
          </cell>
          <cell r="D106" t="str">
            <v>Bahadur Singh</v>
          </cell>
          <cell r="E106" t="str">
            <v>MALE</v>
          </cell>
          <cell r="F106" t="str">
            <v>P</v>
          </cell>
          <cell r="G106" t="str">
            <v>P</v>
          </cell>
          <cell r="H106" t="str">
            <v>P</v>
          </cell>
          <cell r="I106" t="str">
            <v>P</v>
          </cell>
          <cell r="J106" t="str">
            <v>P</v>
          </cell>
          <cell r="K106" t="str">
            <v>P</v>
          </cell>
          <cell r="L106" t="str">
            <v>WO</v>
          </cell>
          <cell r="M106" t="str">
            <v>P</v>
          </cell>
          <cell r="N106" t="str">
            <v>P</v>
          </cell>
          <cell r="O106" t="str">
            <v>P</v>
          </cell>
          <cell r="P106" t="str">
            <v>P</v>
          </cell>
          <cell r="Q106" t="str">
            <v>P</v>
          </cell>
          <cell r="R106" t="str">
            <v>P</v>
          </cell>
          <cell r="S106" t="str">
            <v>WO</v>
          </cell>
          <cell r="T106" t="str">
            <v>P</v>
          </cell>
          <cell r="U106" t="str">
            <v>P</v>
          </cell>
          <cell r="V106" t="str">
            <v>P</v>
          </cell>
          <cell r="W106" t="str">
            <v>P</v>
          </cell>
          <cell r="X106" t="str">
            <v>P</v>
          </cell>
          <cell r="Y106" t="str">
            <v>P</v>
          </cell>
          <cell r="Z106" t="str">
            <v>WO</v>
          </cell>
          <cell r="AA106" t="str">
            <v>P</v>
          </cell>
          <cell r="AB106" t="str">
            <v>P</v>
          </cell>
          <cell r="AC106" t="str">
            <v>P</v>
          </cell>
          <cell r="AD106" t="str">
            <v>P</v>
          </cell>
          <cell r="AE106" t="str">
            <v>P</v>
          </cell>
          <cell r="AF106" t="str">
            <v>P</v>
          </cell>
          <cell r="AG106" t="str">
            <v>WO</v>
          </cell>
          <cell r="AH106" t="str">
            <v>P</v>
          </cell>
          <cell r="AI106" t="str">
            <v>P</v>
          </cell>
          <cell r="AJ106" t="str">
            <v>P</v>
          </cell>
          <cell r="AK106"/>
          <cell r="AL106">
            <v>27</v>
          </cell>
          <cell r="AM106">
            <v>0</v>
          </cell>
          <cell r="AN106">
            <v>27</v>
          </cell>
          <cell r="AO106">
            <v>0</v>
          </cell>
          <cell r="AP106">
            <v>4</v>
          </cell>
        </row>
        <row r="107">
          <cell r="B107">
            <v>205602</v>
          </cell>
          <cell r="C107" t="str">
            <v>HANI SHARMA</v>
          </cell>
          <cell r="D107" t="str">
            <v>SHRI PAL SHARMA</v>
          </cell>
          <cell r="E107" t="str">
            <v>MALE</v>
          </cell>
          <cell r="F107" t="str">
            <v>P</v>
          </cell>
          <cell r="G107" t="str">
            <v>P</v>
          </cell>
          <cell r="H107" t="str">
            <v>P</v>
          </cell>
          <cell r="I107" t="str">
            <v>P</v>
          </cell>
          <cell r="J107" t="str">
            <v>P</v>
          </cell>
          <cell r="K107" t="str">
            <v>P</v>
          </cell>
          <cell r="L107" t="str">
            <v>WO</v>
          </cell>
          <cell r="M107" t="str">
            <v>P</v>
          </cell>
          <cell r="N107" t="str">
            <v>P</v>
          </cell>
          <cell r="O107" t="str">
            <v>P</v>
          </cell>
          <cell r="P107" t="str">
            <v>P</v>
          </cell>
          <cell r="Q107" t="str">
            <v>P</v>
          </cell>
          <cell r="R107" t="str">
            <v>P</v>
          </cell>
          <cell r="S107" t="str">
            <v>WO</v>
          </cell>
          <cell r="T107" t="str">
            <v>P</v>
          </cell>
          <cell r="U107" t="str">
            <v>P</v>
          </cell>
          <cell r="V107" t="str">
            <v>P</v>
          </cell>
          <cell r="W107" t="str">
            <v>P</v>
          </cell>
          <cell r="X107" t="str">
            <v>P</v>
          </cell>
          <cell r="Y107" t="str">
            <v>P</v>
          </cell>
          <cell r="Z107" t="str">
            <v>WO</v>
          </cell>
          <cell r="AA107" t="str">
            <v>P</v>
          </cell>
          <cell r="AB107" t="str">
            <v>P</v>
          </cell>
          <cell r="AC107" t="str">
            <v>P</v>
          </cell>
          <cell r="AD107" t="str">
            <v>P</v>
          </cell>
          <cell r="AE107" t="str">
            <v>P</v>
          </cell>
          <cell r="AF107" t="str">
            <v>P</v>
          </cell>
          <cell r="AG107" t="str">
            <v>WO</v>
          </cell>
          <cell r="AH107" t="str">
            <v>P</v>
          </cell>
          <cell r="AI107" t="str">
            <v>P</v>
          </cell>
          <cell r="AJ107" t="str">
            <v>P</v>
          </cell>
          <cell r="AK107"/>
          <cell r="AL107">
            <v>27</v>
          </cell>
          <cell r="AM107">
            <v>0</v>
          </cell>
          <cell r="AN107">
            <v>27</v>
          </cell>
          <cell r="AO107">
            <v>0</v>
          </cell>
          <cell r="AP107">
            <v>4</v>
          </cell>
        </row>
        <row r="108">
          <cell r="B108">
            <v>204889</v>
          </cell>
          <cell r="C108" t="str">
            <v>ASHISH</v>
          </cell>
          <cell r="D108" t="str">
            <v>RATTAN LAL</v>
          </cell>
          <cell r="E108" t="str">
            <v>MALE</v>
          </cell>
          <cell r="F108" t="str">
            <v>P</v>
          </cell>
          <cell r="G108" t="str">
            <v>P</v>
          </cell>
          <cell r="H108" t="str">
            <v>P</v>
          </cell>
          <cell r="I108" t="str">
            <v>P</v>
          </cell>
          <cell r="J108" t="str">
            <v>P</v>
          </cell>
          <cell r="K108" t="str">
            <v>P</v>
          </cell>
          <cell r="L108" t="str">
            <v>WO</v>
          </cell>
          <cell r="M108" t="str">
            <v>P</v>
          </cell>
          <cell r="N108" t="str">
            <v>P</v>
          </cell>
          <cell r="O108" t="str">
            <v>P</v>
          </cell>
          <cell r="P108" t="str">
            <v>P</v>
          </cell>
          <cell r="Q108" t="str">
            <v>P</v>
          </cell>
          <cell r="R108" t="str">
            <v>P</v>
          </cell>
          <cell r="S108" t="str">
            <v>WO</v>
          </cell>
          <cell r="T108" t="str">
            <v>P</v>
          </cell>
          <cell r="U108" t="str">
            <v>P</v>
          </cell>
          <cell r="V108" t="str">
            <v>P</v>
          </cell>
          <cell r="W108" t="str">
            <v>P</v>
          </cell>
          <cell r="X108" t="str">
            <v>P</v>
          </cell>
          <cell r="Y108" t="str">
            <v>P</v>
          </cell>
          <cell r="Z108" t="str">
            <v>WO</v>
          </cell>
          <cell r="AA108" t="str">
            <v>P</v>
          </cell>
          <cell r="AB108" t="str">
            <v>P</v>
          </cell>
          <cell r="AC108" t="str">
            <v>CL</v>
          </cell>
          <cell r="AD108" t="str">
            <v>CL</v>
          </cell>
          <cell r="AE108" t="str">
            <v>CL</v>
          </cell>
          <cell r="AF108" t="str">
            <v>CL</v>
          </cell>
          <cell r="AG108" t="str">
            <v>WO</v>
          </cell>
          <cell r="AH108" t="str">
            <v>L</v>
          </cell>
          <cell r="AI108" t="str">
            <v>L</v>
          </cell>
          <cell r="AJ108" t="str">
            <v>L</v>
          </cell>
          <cell r="AK108"/>
          <cell r="AL108">
            <v>20</v>
          </cell>
          <cell r="AM108">
            <v>4</v>
          </cell>
          <cell r="AN108">
            <v>24</v>
          </cell>
          <cell r="AO108">
            <v>3</v>
          </cell>
          <cell r="AP108">
            <v>4</v>
          </cell>
        </row>
        <row r="109">
          <cell r="B109">
            <v>204891</v>
          </cell>
          <cell r="C109" t="str">
            <v>AVADHESH  KUMAR</v>
          </cell>
          <cell r="D109" t="str">
            <v>VIJAY KUMAR</v>
          </cell>
          <cell r="E109" t="str">
            <v>MALE</v>
          </cell>
          <cell r="F109" t="str">
            <v>P</v>
          </cell>
          <cell r="G109" t="str">
            <v>P</v>
          </cell>
          <cell r="H109" t="str">
            <v>P</v>
          </cell>
          <cell r="I109" t="str">
            <v>P</v>
          </cell>
          <cell r="J109" t="str">
            <v>P</v>
          </cell>
          <cell r="K109" t="str">
            <v>P</v>
          </cell>
          <cell r="L109" t="str">
            <v>WO</v>
          </cell>
          <cell r="M109" t="str">
            <v>P</v>
          </cell>
          <cell r="N109" t="str">
            <v>P</v>
          </cell>
          <cell r="O109" t="str">
            <v>P</v>
          </cell>
          <cell r="P109" t="str">
            <v>P</v>
          </cell>
          <cell r="Q109" t="str">
            <v>P</v>
          </cell>
          <cell r="R109" t="str">
            <v>P</v>
          </cell>
          <cell r="S109" t="str">
            <v>WO</v>
          </cell>
          <cell r="T109" t="str">
            <v>P</v>
          </cell>
          <cell r="U109" t="str">
            <v>P</v>
          </cell>
          <cell r="V109" t="str">
            <v>P</v>
          </cell>
          <cell r="W109" t="str">
            <v>P</v>
          </cell>
          <cell r="X109" t="str">
            <v>P</v>
          </cell>
          <cell r="Y109" t="str">
            <v>P</v>
          </cell>
          <cell r="Z109" t="str">
            <v>WO</v>
          </cell>
          <cell r="AA109" t="str">
            <v>P</v>
          </cell>
          <cell r="AB109" t="str">
            <v>P</v>
          </cell>
          <cell r="AC109" t="str">
            <v>P</v>
          </cell>
          <cell r="AD109" t="str">
            <v>P</v>
          </cell>
          <cell r="AE109" t="str">
            <v>P</v>
          </cell>
          <cell r="AF109" t="str">
            <v>P</v>
          </cell>
          <cell r="AG109" t="str">
            <v>WO</v>
          </cell>
          <cell r="AH109" t="str">
            <v>P</v>
          </cell>
          <cell r="AI109" t="str">
            <v>P</v>
          </cell>
          <cell r="AJ109" t="str">
            <v>P</v>
          </cell>
          <cell r="AK109"/>
          <cell r="AL109">
            <v>27</v>
          </cell>
          <cell r="AM109">
            <v>0</v>
          </cell>
          <cell r="AN109">
            <v>27</v>
          </cell>
          <cell r="AO109">
            <v>0</v>
          </cell>
          <cell r="AP109">
            <v>4</v>
          </cell>
        </row>
        <row r="110">
          <cell r="B110">
            <v>204878</v>
          </cell>
          <cell r="C110" t="str">
            <v>PARVEEN</v>
          </cell>
          <cell r="D110" t="str">
            <v>SH.PRITHVI RAJ</v>
          </cell>
          <cell r="E110" t="str">
            <v>MALE</v>
          </cell>
          <cell r="F110" t="str">
            <v>P</v>
          </cell>
          <cell r="G110" t="str">
            <v>P</v>
          </cell>
          <cell r="H110" t="str">
            <v>P</v>
          </cell>
          <cell r="I110" t="str">
            <v>P</v>
          </cell>
          <cell r="J110" t="str">
            <v>P</v>
          </cell>
          <cell r="K110" t="str">
            <v>P</v>
          </cell>
          <cell r="L110" t="str">
            <v>WO</v>
          </cell>
          <cell r="M110" t="str">
            <v>P</v>
          </cell>
          <cell r="N110" t="str">
            <v>P</v>
          </cell>
          <cell r="O110" t="str">
            <v>P</v>
          </cell>
          <cell r="P110" t="str">
            <v>P</v>
          </cell>
          <cell r="Q110" t="str">
            <v>P</v>
          </cell>
          <cell r="R110" t="str">
            <v>P</v>
          </cell>
          <cell r="S110" t="str">
            <v>WO</v>
          </cell>
          <cell r="T110" t="str">
            <v>P</v>
          </cell>
          <cell r="U110" t="str">
            <v>P</v>
          </cell>
          <cell r="V110" t="str">
            <v>P</v>
          </cell>
          <cell r="W110" t="str">
            <v>P</v>
          </cell>
          <cell r="X110" t="str">
            <v>P</v>
          </cell>
          <cell r="Y110" t="str">
            <v>P</v>
          </cell>
          <cell r="Z110" t="str">
            <v>WO</v>
          </cell>
          <cell r="AA110" t="str">
            <v>P</v>
          </cell>
          <cell r="AB110" t="str">
            <v>P</v>
          </cell>
          <cell r="AC110" t="str">
            <v>P</v>
          </cell>
          <cell r="AD110" t="str">
            <v>P</v>
          </cell>
          <cell r="AE110" t="str">
            <v>P</v>
          </cell>
          <cell r="AF110" t="str">
            <v>P</v>
          </cell>
          <cell r="AG110" t="str">
            <v>WO</v>
          </cell>
          <cell r="AH110" t="str">
            <v>P</v>
          </cell>
          <cell r="AI110" t="str">
            <v>P</v>
          </cell>
          <cell r="AJ110" t="str">
            <v>P</v>
          </cell>
          <cell r="AK110"/>
          <cell r="AL110">
            <v>27</v>
          </cell>
          <cell r="AM110">
            <v>0</v>
          </cell>
          <cell r="AN110">
            <v>27</v>
          </cell>
          <cell r="AO110">
            <v>0</v>
          </cell>
          <cell r="AP110">
            <v>4</v>
          </cell>
        </row>
        <row r="111">
          <cell r="B111">
            <v>204876</v>
          </cell>
          <cell r="C111" t="str">
            <v>DEEPAK  KUMAR- 3</v>
          </cell>
          <cell r="D111" t="str">
            <v>VIJAY PAL</v>
          </cell>
          <cell r="E111" t="str">
            <v>MALE</v>
          </cell>
          <cell r="F111" t="str">
            <v>P</v>
          </cell>
          <cell r="G111" t="str">
            <v>P</v>
          </cell>
          <cell r="H111" t="str">
            <v>P</v>
          </cell>
          <cell r="I111" t="str">
            <v>P</v>
          </cell>
          <cell r="J111" t="str">
            <v>P</v>
          </cell>
          <cell r="K111" t="str">
            <v>P</v>
          </cell>
          <cell r="L111" t="str">
            <v>WO</v>
          </cell>
          <cell r="M111" t="str">
            <v>P</v>
          </cell>
          <cell r="N111" t="str">
            <v>P</v>
          </cell>
          <cell r="O111" t="str">
            <v>P</v>
          </cell>
          <cell r="P111" t="str">
            <v>P</v>
          </cell>
          <cell r="Q111" t="str">
            <v>P</v>
          </cell>
          <cell r="R111" t="str">
            <v>P</v>
          </cell>
          <cell r="S111" t="str">
            <v>WO</v>
          </cell>
          <cell r="T111" t="str">
            <v>P</v>
          </cell>
          <cell r="U111" t="str">
            <v>P</v>
          </cell>
          <cell r="V111" t="str">
            <v>P</v>
          </cell>
          <cell r="W111" t="str">
            <v>P</v>
          </cell>
          <cell r="X111" t="str">
            <v>P</v>
          </cell>
          <cell r="Y111" t="str">
            <v>P</v>
          </cell>
          <cell r="Z111" t="str">
            <v>WO</v>
          </cell>
          <cell r="AA111" t="str">
            <v>P</v>
          </cell>
          <cell r="AB111" t="str">
            <v>P</v>
          </cell>
          <cell r="AC111" t="str">
            <v>P</v>
          </cell>
          <cell r="AD111" t="str">
            <v>P</v>
          </cell>
          <cell r="AE111" t="str">
            <v>P</v>
          </cell>
          <cell r="AF111" t="str">
            <v>P</v>
          </cell>
          <cell r="AG111" t="str">
            <v>WO</v>
          </cell>
          <cell r="AH111" t="str">
            <v>P</v>
          </cell>
          <cell r="AI111" t="str">
            <v>P</v>
          </cell>
          <cell r="AJ111" t="str">
            <v>P</v>
          </cell>
          <cell r="AK111"/>
          <cell r="AL111">
            <v>27</v>
          </cell>
          <cell r="AM111">
            <v>0</v>
          </cell>
          <cell r="AN111">
            <v>27</v>
          </cell>
          <cell r="AO111">
            <v>0</v>
          </cell>
          <cell r="AP111">
            <v>4</v>
          </cell>
        </row>
        <row r="112">
          <cell r="B112">
            <v>204882</v>
          </cell>
          <cell r="C112" t="str">
            <v>ARUN  KUMAR</v>
          </cell>
          <cell r="D112" t="str">
            <v>RAM SAKAL</v>
          </cell>
          <cell r="E112" t="str">
            <v>MALE</v>
          </cell>
          <cell r="F112" t="str">
            <v>P</v>
          </cell>
          <cell r="G112" t="str">
            <v>P</v>
          </cell>
          <cell r="H112" t="str">
            <v>P</v>
          </cell>
          <cell r="I112" t="str">
            <v>P</v>
          </cell>
          <cell r="J112" t="str">
            <v>P</v>
          </cell>
          <cell r="K112" t="str">
            <v>P</v>
          </cell>
          <cell r="L112" t="str">
            <v>WO</v>
          </cell>
          <cell r="M112" t="str">
            <v>P</v>
          </cell>
          <cell r="N112" t="str">
            <v>P</v>
          </cell>
          <cell r="O112" t="str">
            <v>P</v>
          </cell>
          <cell r="P112" t="str">
            <v>P</v>
          </cell>
          <cell r="Q112" t="str">
            <v>P</v>
          </cell>
          <cell r="R112" t="str">
            <v>P</v>
          </cell>
          <cell r="S112" t="str">
            <v>WO</v>
          </cell>
          <cell r="T112" t="str">
            <v>P</v>
          </cell>
          <cell r="U112" t="str">
            <v>P</v>
          </cell>
          <cell r="V112" t="str">
            <v>P</v>
          </cell>
          <cell r="W112" t="str">
            <v>P</v>
          </cell>
          <cell r="X112" t="str">
            <v>P</v>
          </cell>
          <cell r="Y112" t="str">
            <v>P</v>
          </cell>
          <cell r="Z112" t="str">
            <v>WO</v>
          </cell>
          <cell r="AA112" t="str">
            <v>P</v>
          </cell>
          <cell r="AB112" t="str">
            <v>P</v>
          </cell>
          <cell r="AC112" t="str">
            <v>P</v>
          </cell>
          <cell r="AD112" t="str">
            <v>P</v>
          </cell>
          <cell r="AE112" t="str">
            <v>P</v>
          </cell>
          <cell r="AF112" t="str">
            <v>P</v>
          </cell>
          <cell r="AG112" t="str">
            <v>WO</v>
          </cell>
          <cell r="AH112" t="str">
            <v>P</v>
          </cell>
          <cell r="AI112" t="str">
            <v>P</v>
          </cell>
          <cell r="AJ112" t="str">
            <v>P</v>
          </cell>
          <cell r="AK112"/>
          <cell r="AL112">
            <v>27</v>
          </cell>
          <cell r="AM112">
            <v>0</v>
          </cell>
          <cell r="AN112">
            <v>27</v>
          </cell>
          <cell r="AO112">
            <v>0</v>
          </cell>
          <cell r="AP112">
            <v>4</v>
          </cell>
        </row>
        <row r="113">
          <cell r="B113">
            <v>204887</v>
          </cell>
          <cell r="C113" t="str">
            <v>DEEPAK-2</v>
          </cell>
          <cell r="D113" t="str">
            <v>OMPARKASH</v>
          </cell>
          <cell r="E113" t="str">
            <v>MALE</v>
          </cell>
          <cell r="F113" t="str">
            <v>P</v>
          </cell>
          <cell r="G113" t="str">
            <v>P</v>
          </cell>
          <cell r="H113" t="str">
            <v>P</v>
          </cell>
          <cell r="I113" t="str">
            <v>P</v>
          </cell>
          <cell r="J113" t="str">
            <v>P</v>
          </cell>
          <cell r="K113" t="str">
            <v>P</v>
          </cell>
          <cell r="L113" t="str">
            <v>WO</v>
          </cell>
          <cell r="M113" t="str">
            <v>P</v>
          </cell>
          <cell r="N113" t="str">
            <v>P</v>
          </cell>
          <cell r="O113" t="str">
            <v>P</v>
          </cell>
          <cell r="P113" t="str">
            <v>P</v>
          </cell>
          <cell r="Q113" t="str">
            <v>P</v>
          </cell>
          <cell r="R113" t="str">
            <v>P</v>
          </cell>
          <cell r="S113" t="str">
            <v>WO</v>
          </cell>
          <cell r="T113" t="str">
            <v>P</v>
          </cell>
          <cell r="U113" t="str">
            <v>P</v>
          </cell>
          <cell r="V113" t="str">
            <v>P</v>
          </cell>
          <cell r="W113" t="str">
            <v>P</v>
          </cell>
          <cell r="X113" t="str">
            <v>P</v>
          </cell>
          <cell r="Y113" t="str">
            <v>P</v>
          </cell>
          <cell r="Z113" t="str">
            <v>WO</v>
          </cell>
          <cell r="AA113" t="str">
            <v>P</v>
          </cell>
          <cell r="AB113" t="str">
            <v>P</v>
          </cell>
          <cell r="AC113" t="str">
            <v>P</v>
          </cell>
          <cell r="AD113" t="str">
            <v>P</v>
          </cell>
          <cell r="AE113" t="str">
            <v>P</v>
          </cell>
          <cell r="AF113" t="str">
            <v>P</v>
          </cell>
          <cell r="AG113" t="str">
            <v>WO</v>
          </cell>
          <cell r="AH113" t="str">
            <v>P</v>
          </cell>
          <cell r="AI113" t="str">
            <v>P</v>
          </cell>
          <cell r="AJ113" t="str">
            <v>P</v>
          </cell>
          <cell r="AK113"/>
          <cell r="AL113">
            <v>27</v>
          </cell>
          <cell r="AM113">
            <v>0</v>
          </cell>
          <cell r="AN113">
            <v>27</v>
          </cell>
          <cell r="AO113">
            <v>0</v>
          </cell>
          <cell r="AP113">
            <v>4</v>
          </cell>
        </row>
        <row r="114">
          <cell r="B114">
            <v>204879</v>
          </cell>
          <cell r="C114" t="str">
            <v>SAVAN KUMAR</v>
          </cell>
          <cell r="D114" t="str">
            <v>SH. KHUSHI RAM</v>
          </cell>
          <cell r="E114" t="str">
            <v>MALE</v>
          </cell>
          <cell r="F114" t="str">
            <v>P</v>
          </cell>
          <cell r="G114" t="str">
            <v>P</v>
          </cell>
          <cell r="H114" t="str">
            <v>P</v>
          </cell>
          <cell r="I114" t="str">
            <v>P</v>
          </cell>
          <cell r="J114" t="str">
            <v>P</v>
          </cell>
          <cell r="K114" t="str">
            <v>P</v>
          </cell>
          <cell r="L114" t="str">
            <v>WO</v>
          </cell>
          <cell r="M114" t="str">
            <v>CL</v>
          </cell>
          <cell r="N114" t="str">
            <v>CL</v>
          </cell>
          <cell r="O114" t="str">
            <v>CL</v>
          </cell>
          <cell r="P114" t="str">
            <v>CL</v>
          </cell>
          <cell r="Q114" t="str">
            <v>CL</v>
          </cell>
          <cell r="R114" t="str">
            <v>L</v>
          </cell>
          <cell r="S114" t="str">
            <v>WO</v>
          </cell>
          <cell r="T114" t="str">
            <v>P</v>
          </cell>
          <cell r="U114" t="str">
            <v>P</v>
          </cell>
          <cell r="V114" t="str">
            <v>P</v>
          </cell>
          <cell r="W114" t="str">
            <v>P</v>
          </cell>
          <cell r="X114" t="str">
            <v>P</v>
          </cell>
          <cell r="Y114" t="str">
            <v>P</v>
          </cell>
          <cell r="Z114" t="str">
            <v>WO</v>
          </cell>
          <cell r="AA114" t="str">
            <v>P</v>
          </cell>
          <cell r="AB114" t="str">
            <v>P</v>
          </cell>
          <cell r="AC114" t="str">
            <v>P</v>
          </cell>
          <cell r="AD114" t="str">
            <v>P</v>
          </cell>
          <cell r="AE114" t="str">
            <v>P</v>
          </cell>
          <cell r="AF114" t="str">
            <v>P</v>
          </cell>
          <cell r="AG114" t="str">
            <v>WO</v>
          </cell>
          <cell r="AH114" t="str">
            <v>P</v>
          </cell>
          <cell r="AI114" t="str">
            <v>P</v>
          </cell>
          <cell r="AJ114" t="str">
            <v>P</v>
          </cell>
          <cell r="AK114"/>
          <cell r="AL114">
            <v>21</v>
          </cell>
          <cell r="AM114">
            <v>5</v>
          </cell>
          <cell r="AN114">
            <v>26</v>
          </cell>
          <cell r="AO114">
            <v>1</v>
          </cell>
          <cell r="AP114">
            <v>4</v>
          </cell>
        </row>
        <row r="115">
          <cell r="B115">
            <v>204886</v>
          </cell>
          <cell r="C115" t="str">
            <v>HARISH</v>
          </cell>
          <cell r="D115" t="str">
            <v>Sh.Jagpal Singh</v>
          </cell>
          <cell r="E115" t="str">
            <v>MALE</v>
          </cell>
          <cell r="F115" t="str">
            <v>P</v>
          </cell>
          <cell r="G115" t="str">
            <v>P</v>
          </cell>
          <cell r="H115" t="str">
            <v>P</v>
          </cell>
          <cell r="I115" t="str">
            <v>P</v>
          </cell>
          <cell r="J115" t="str">
            <v>P</v>
          </cell>
          <cell r="K115" t="str">
            <v>P</v>
          </cell>
          <cell r="L115" t="str">
            <v>WO</v>
          </cell>
          <cell r="M115" t="str">
            <v>P</v>
          </cell>
          <cell r="N115" t="str">
            <v>P</v>
          </cell>
          <cell r="O115" t="str">
            <v>P</v>
          </cell>
          <cell r="P115" t="str">
            <v>P</v>
          </cell>
          <cell r="Q115" t="str">
            <v>P</v>
          </cell>
          <cell r="R115" t="str">
            <v>P</v>
          </cell>
          <cell r="S115" t="str">
            <v>WO</v>
          </cell>
          <cell r="T115" t="str">
            <v>P</v>
          </cell>
          <cell r="U115" t="str">
            <v>P</v>
          </cell>
          <cell r="V115" t="str">
            <v>P</v>
          </cell>
          <cell r="W115" t="str">
            <v>P</v>
          </cell>
          <cell r="X115" t="str">
            <v>P</v>
          </cell>
          <cell r="Y115" t="str">
            <v>P</v>
          </cell>
          <cell r="Z115" t="str">
            <v>WO</v>
          </cell>
          <cell r="AA115" t="str">
            <v>P</v>
          </cell>
          <cell r="AB115" t="str">
            <v>P</v>
          </cell>
          <cell r="AC115" t="str">
            <v>P</v>
          </cell>
          <cell r="AD115" t="str">
            <v>P</v>
          </cell>
          <cell r="AE115" t="str">
            <v>P</v>
          </cell>
          <cell r="AF115" t="str">
            <v>P</v>
          </cell>
          <cell r="AG115" t="str">
            <v>WO</v>
          </cell>
          <cell r="AH115" t="str">
            <v>P</v>
          </cell>
          <cell r="AI115" t="str">
            <v>P</v>
          </cell>
          <cell r="AJ115" t="str">
            <v>P</v>
          </cell>
          <cell r="AK115"/>
          <cell r="AL115">
            <v>27</v>
          </cell>
          <cell r="AM115">
            <v>0</v>
          </cell>
          <cell r="AN115">
            <v>27</v>
          </cell>
          <cell r="AO115">
            <v>0</v>
          </cell>
          <cell r="AP115">
            <v>4</v>
          </cell>
        </row>
        <row r="116">
          <cell r="B116">
            <v>204946</v>
          </cell>
          <cell r="C116" t="str">
            <v>SACHIN  KUMAR</v>
          </cell>
          <cell r="D116" t="str">
            <v>MOHAN LAL</v>
          </cell>
          <cell r="E116" t="str">
            <v>MALE</v>
          </cell>
          <cell r="F116" t="str">
            <v>P</v>
          </cell>
          <cell r="G116" t="str">
            <v>P</v>
          </cell>
          <cell r="H116" t="str">
            <v>P</v>
          </cell>
          <cell r="I116" t="str">
            <v>P</v>
          </cell>
          <cell r="J116" t="str">
            <v>P</v>
          </cell>
          <cell r="K116" t="str">
            <v>P</v>
          </cell>
          <cell r="L116" t="str">
            <v>WO</v>
          </cell>
          <cell r="M116" t="str">
            <v>P</v>
          </cell>
          <cell r="N116" t="str">
            <v>P</v>
          </cell>
          <cell r="O116" t="str">
            <v>P</v>
          </cell>
          <cell r="P116" t="str">
            <v>P</v>
          </cell>
          <cell r="Q116" t="str">
            <v>P</v>
          </cell>
          <cell r="R116" t="str">
            <v>P</v>
          </cell>
          <cell r="S116" t="str">
            <v>WO</v>
          </cell>
          <cell r="T116" t="str">
            <v>A</v>
          </cell>
          <cell r="U116" t="str">
            <v>P</v>
          </cell>
          <cell r="V116" t="str">
            <v>P</v>
          </cell>
          <cell r="W116" t="str">
            <v>P</v>
          </cell>
          <cell r="X116" t="str">
            <v>P</v>
          </cell>
          <cell r="Y116" t="str">
            <v>CL</v>
          </cell>
          <cell r="Z116" t="str">
            <v>WO</v>
          </cell>
          <cell r="AA116" t="str">
            <v>CL</v>
          </cell>
          <cell r="AB116" t="str">
            <v>CL</v>
          </cell>
          <cell r="AC116" t="str">
            <v>L</v>
          </cell>
          <cell r="AD116" t="str">
            <v>L</v>
          </cell>
          <cell r="AE116" t="str">
            <v>L</v>
          </cell>
          <cell r="AF116" t="str">
            <v>L</v>
          </cell>
          <cell r="AG116" t="str">
            <v>L</v>
          </cell>
          <cell r="AH116" t="str">
            <v>L</v>
          </cell>
          <cell r="AI116" t="str">
            <v>L</v>
          </cell>
          <cell r="AJ116" t="str">
            <v>L</v>
          </cell>
          <cell r="AK116"/>
          <cell r="AL116">
            <v>16</v>
          </cell>
          <cell r="AM116">
            <v>3</v>
          </cell>
          <cell r="AN116">
            <v>19</v>
          </cell>
          <cell r="AO116">
            <v>8</v>
          </cell>
          <cell r="AP116">
            <v>3</v>
          </cell>
        </row>
        <row r="117">
          <cell r="B117">
            <v>207342</v>
          </cell>
          <cell r="C117" t="str">
            <v>JATIN</v>
          </cell>
          <cell r="D117" t="str">
            <v>AZAD</v>
          </cell>
          <cell r="E117" t="str">
            <v>MALE</v>
          </cell>
          <cell r="F117" t="str">
            <v>P</v>
          </cell>
          <cell r="G117" t="str">
            <v>P</v>
          </cell>
          <cell r="H117" t="str">
            <v>P</v>
          </cell>
          <cell r="I117" t="str">
            <v>P</v>
          </cell>
          <cell r="J117" t="str">
            <v>P</v>
          </cell>
          <cell r="K117" t="str">
            <v>P</v>
          </cell>
          <cell r="L117" t="str">
            <v>WO</v>
          </cell>
          <cell r="M117" t="str">
            <v>P</v>
          </cell>
          <cell r="N117" t="str">
            <v>P</v>
          </cell>
          <cell r="O117" t="str">
            <v>P</v>
          </cell>
          <cell r="P117" t="str">
            <v>P</v>
          </cell>
          <cell r="Q117" t="str">
            <v>P</v>
          </cell>
          <cell r="R117" t="str">
            <v>P</v>
          </cell>
          <cell r="S117" t="str">
            <v>WO</v>
          </cell>
          <cell r="T117" t="str">
            <v>P</v>
          </cell>
          <cell r="U117" t="str">
            <v>P</v>
          </cell>
          <cell r="V117" t="str">
            <v>P</v>
          </cell>
          <cell r="W117" t="str">
            <v>P</v>
          </cell>
          <cell r="X117" t="str">
            <v>P</v>
          </cell>
          <cell r="Y117" t="str">
            <v>P</v>
          </cell>
          <cell r="Z117" t="str">
            <v>WO</v>
          </cell>
          <cell r="AA117" t="str">
            <v>P</v>
          </cell>
          <cell r="AB117" t="str">
            <v>P</v>
          </cell>
          <cell r="AC117" t="str">
            <v>P</v>
          </cell>
          <cell r="AD117" t="str">
            <v>P</v>
          </cell>
          <cell r="AE117" t="str">
            <v>P</v>
          </cell>
          <cell r="AF117" t="str">
            <v>P</v>
          </cell>
          <cell r="AG117" t="str">
            <v>WO</v>
          </cell>
          <cell r="AH117" t="str">
            <v>P</v>
          </cell>
          <cell r="AI117" t="str">
            <v>P</v>
          </cell>
          <cell r="AJ117" t="str">
            <v>P</v>
          </cell>
          <cell r="AK117"/>
          <cell r="AL117">
            <v>27</v>
          </cell>
          <cell r="AM117">
            <v>0</v>
          </cell>
          <cell r="AN117">
            <v>27</v>
          </cell>
          <cell r="AO117">
            <v>0</v>
          </cell>
          <cell r="AP117">
            <v>4</v>
          </cell>
        </row>
        <row r="118">
          <cell r="B118">
            <v>204890</v>
          </cell>
          <cell r="C118" t="str">
            <v>CHANDER PAL</v>
          </cell>
          <cell r="D118" t="str">
            <v>Late.Sh Jai Singh Pal</v>
          </cell>
          <cell r="E118" t="str">
            <v>MALE</v>
          </cell>
          <cell r="F118" t="str">
            <v>L</v>
          </cell>
          <cell r="G118" t="str">
            <v>L</v>
          </cell>
          <cell r="H118" t="str">
            <v>L</v>
          </cell>
          <cell r="I118" t="str">
            <v>L</v>
          </cell>
          <cell r="J118" t="str">
            <v>L</v>
          </cell>
          <cell r="K118" t="str">
            <v>L</v>
          </cell>
          <cell r="L118" t="str">
            <v>L</v>
          </cell>
          <cell r="M118" t="str">
            <v>L</v>
          </cell>
          <cell r="N118" t="str">
            <v>L</v>
          </cell>
          <cell r="O118" t="str">
            <v>L</v>
          </cell>
          <cell r="P118" t="str">
            <v>L</v>
          </cell>
          <cell r="Q118" t="str">
            <v>L</v>
          </cell>
          <cell r="R118" t="str">
            <v>L</v>
          </cell>
          <cell r="S118" t="str">
            <v>L</v>
          </cell>
          <cell r="T118" t="str">
            <v>L</v>
          </cell>
          <cell r="U118" t="str">
            <v>L</v>
          </cell>
          <cell r="V118" t="str">
            <v>L</v>
          </cell>
          <cell r="W118" t="str">
            <v>L</v>
          </cell>
          <cell r="X118" t="str">
            <v>L</v>
          </cell>
          <cell r="Y118" t="str">
            <v>L</v>
          </cell>
          <cell r="Z118" t="str">
            <v>L</v>
          </cell>
          <cell r="AA118" t="str">
            <v>L</v>
          </cell>
          <cell r="AB118" t="str">
            <v>L</v>
          </cell>
          <cell r="AC118" t="str">
            <v>L</v>
          </cell>
          <cell r="AD118" t="str">
            <v>L</v>
          </cell>
          <cell r="AE118" t="str">
            <v>L</v>
          </cell>
          <cell r="AF118" t="str">
            <v>L</v>
          </cell>
          <cell r="AG118" t="str">
            <v>L</v>
          </cell>
          <cell r="AH118" t="str">
            <v>L</v>
          </cell>
          <cell r="AI118" t="str">
            <v>L</v>
          </cell>
          <cell r="AJ118" t="str">
            <v>L</v>
          </cell>
          <cell r="AK118"/>
          <cell r="AL118">
            <v>0</v>
          </cell>
          <cell r="AM118">
            <v>0</v>
          </cell>
          <cell r="AN118">
            <v>0</v>
          </cell>
          <cell r="AO118">
            <v>31</v>
          </cell>
          <cell r="AP118">
            <v>0</v>
          </cell>
        </row>
        <row r="119">
          <cell r="B119">
            <v>204900</v>
          </cell>
          <cell r="C119" t="str">
            <v>MAN MOHAN</v>
          </cell>
          <cell r="D119" t="str">
            <v>NAHAR SINGH</v>
          </cell>
          <cell r="E119" t="str">
            <v>MALE</v>
          </cell>
          <cell r="F119" t="str">
            <v>P</v>
          </cell>
          <cell r="G119" t="str">
            <v>P</v>
          </cell>
          <cell r="H119" t="str">
            <v>P</v>
          </cell>
          <cell r="I119" t="str">
            <v>P</v>
          </cell>
          <cell r="J119" t="str">
            <v>P</v>
          </cell>
          <cell r="K119" t="str">
            <v>P</v>
          </cell>
          <cell r="L119" t="str">
            <v>WO</v>
          </cell>
          <cell r="M119" t="str">
            <v>P</v>
          </cell>
          <cell r="N119" t="str">
            <v>P</v>
          </cell>
          <cell r="O119" t="str">
            <v>P</v>
          </cell>
          <cell r="P119" t="str">
            <v>P</v>
          </cell>
          <cell r="Q119" t="str">
            <v>P</v>
          </cell>
          <cell r="R119" t="str">
            <v>L</v>
          </cell>
          <cell r="S119" t="str">
            <v>WO</v>
          </cell>
          <cell r="T119" t="str">
            <v>CL</v>
          </cell>
          <cell r="U119" t="str">
            <v>CL</v>
          </cell>
          <cell r="V119" t="str">
            <v>L</v>
          </cell>
          <cell r="W119" t="str">
            <v>L</v>
          </cell>
          <cell r="X119" t="str">
            <v>CL</v>
          </cell>
          <cell r="Y119" t="str">
            <v>CL</v>
          </cell>
          <cell r="Z119" t="str">
            <v>WO</v>
          </cell>
          <cell r="AA119" t="str">
            <v>L</v>
          </cell>
          <cell r="AB119" t="str">
            <v>P</v>
          </cell>
          <cell r="AC119" t="str">
            <v>P</v>
          </cell>
          <cell r="AD119" t="str">
            <v>P</v>
          </cell>
          <cell r="AE119" t="str">
            <v>P</v>
          </cell>
          <cell r="AF119" t="str">
            <v>P</v>
          </cell>
          <cell r="AG119" t="str">
            <v>WO</v>
          </cell>
          <cell r="AH119" t="str">
            <v>P</v>
          </cell>
          <cell r="AI119" t="str">
            <v>P</v>
          </cell>
          <cell r="AJ119" t="str">
            <v>P</v>
          </cell>
          <cell r="AK119"/>
          <cell r="AL119">
            <v>19</v>
          </cell>
          <cell r="AM119">
            <v>4</v>
          </cell>
          <cell r="AN119">
            <v>23</v>
          </cell>
          <cell r="AO119">
            <v>4</v>
          </cell>
          <cell r="AP119">
            <v>4</v>
          </cell>
        </row>
        <row r="120">
          <cell r="B120">
            <v>207330</v>
          </cell>
          <cell r="C120" t="str">
            <v xml:space="preserve">AAKASH KUMAR SINGH </v>
          </cell>
          <cell r="D120" t="str">
            <v>RADHEY SHYAM</v>
          </cell>
          <cell r="E120" t="str">
            <v>MALE</v>
          </cell>
          <cell r="F120" t="str">
            <v>P</v>
          </cell>
          <cell r="G120" t="str">
            <v>P</v>
          </cell>
          <cell r="H120" t="str">
            <v>P</v>
          </cell>
          <cell r="I120" t="str">
            <v>P</v>
          </cell>
          <cell r="J120" t="str">
            <v>P</v>
          </cell>
          <cell r="K120" t="str">
            <v>P</v>
          </cell>
          <cell r="L120" t="str">
            <v>WO</v>
          </cell>
          <cell r="M120" t="str">
            <v>P</v>
          </cell>
          <cell r="N120" t="str">
            <v>P</v>
          </cell>
          <cell r="O120" t="str">
            <v>P</v>
          </cell>
          <cell r="P120" t="str">
            <v>P</v>
          </cell>
          <cell r="Q120" t="str">
            <v>P</v>
          </cell>
          <cell r="R120" t="str">
            <v>P</v>
          </cell>
          <cell r="S120" t="str">
            <v>WO</v>
          </cell>
          <cell r="T120" t="str">
            <v>P</v>
          </cell>
          <cell r="U120" t="str">
            <v>P</v>
          </cell>
          <cell r="V120" t="str">
            <v>P</v>
          </cell>
          <cell r="W120" t="str">
            <v>P</v>
          </cell>
          <cell r="X120" t="str">
            <v>P</v>
          </cell>
          <cell r="Y120" t="str">
            <v>P</v>
          </cell>
          <cell r="Z120" t="str">
            <v>WO</v>
          </cell>
          <cell r="AA120" t="str">
            <v>P</v>
          </cell>
          <cell r="AB120" t="str">
            <v>P</v>
          </cell>
          <cell r="AC120" t="str">
            <v>P</v>
          </cell>
          <cell r="AD120" t="str">
            <v>P</v>
          </cell>
          <cell r="AE120" t="str">
            <v>P</v>
          </cell>
          <cell r="AF120" t="str">
            <v>P</v>
          </cell>
          <cell r="AG120" t="str">
            <v>WO</v>
          </cell>
          <cell r="AH120" t="str">
            <v>P</v>
          </cell>
          <cell r="AI120" t="str">
            <v>P</v>
          </cell>
          <cell r="AJ120" t="str">
            <v>P</v>
          </cell>
          <cell r="AK120"/>
          <cell r="AL120">
            <v>27</v>
          </cell>
          <cell r="AM120">
            <v>0</v>
          </cell>
          <cell r="AN120">
            <v>27</v>
          </cell>
          <cell r="AO120">
            <v>0</v>
          </cell>
          <cell r="AP120">
            <v>4</v>
          </cell>
        </row>
        <row r="121">
          <cell r="B121">
            <v>207329</v>
          </cell>
          <cell r="C121" t="str">
            <v xml:space="preserve">KRISHAN KUMAR </v>
          </cell>
          <cell r="D121" t="str">
            <v>BHAGWAN DASS</v>
          </cell>
          <cell r="E121" t="str">
            <v>MALE</v>
          </cell>
          <cell r="F121" t="str">
            <v>P</v>
          </cell>
          <cell r="G121" t="str">
            <v>P</v>
          </cell>
          <cell r="H121" t="str">
            <v>P</v>
          </cell>
          <cell r="I121" t="str">
            <v>P</v>
          </cell>
          <cell r="J121" t="str">
            <v>P</v>
          </cell>
          <cell r="K121" t="str">
            <v>P</v>
          </cell>
          <cell r="L121" t="str">
            <v>WO</v>
          </cell>
          <cell r="M121" t="str">
            <v>P</v>
          </cell>
          <cell r="N121" t="str">
            <v>P</v>
          </cell>
          <cell r="O121" t="str">
            <v>P</v>
          </cell>
          <cell r="P121" t="str">
            <v>P</v>
          </cell>
          <cell r="Q121" t="str">
            <v>P</v>
          </cell>
          <cell r="R121" t="str">
            <v>P</v>
          </cell>
          <cell r="S121" t="str">
            <v>WO</v>
          </cell>
          <cell r="T121" t="str">
            <v>P</v>
          </cell>
          <cell r="U121" t="str">
            <v>P</v>
          </cell>
          <cell r="V121" t="str">
            <v>P</v>
          </cell>
          <cell r="W121" t="str">
            <v>P</v>
          </cell>
          <cell r="X121" t="str">
            <v>P</v>
          </cell>
          <cell r="Y121" t="str">
            <v>P</v>
          </cell>
          <cell r="Z121" t="str">
            <v>WO</v>
          </cell>
          <cell r="AA121" t="str">
            <v>L</v>
          </cell>
          <cell r="AB121" t="str">
            <v>CL</v>
          </cell>
          <cell r="AC121" t="str">
            <v>CL</v>
          </cell>
          <cell r="AD121" t="str">
            <v>P</v>
          </cell>
          <cell r="AE121" t="str">
            <v>P</v>
          </cell>
          <cell r="AF121" t="str">
            <v>P</v>
          </cell>
          <cell r="AG121" t="str">
            <v>WO</v>
          </cell>
          <cell r="AH121" t="str">
            <v>P</v>
          </cell>
          <cell r="AI121" t="str">
            <v>P</v>
          </cell>
          <cell r="AJ121" t="str">
            <v>P</v>
          </cell>
          <cell r="AK121"/>
          <cell r="AL121">
            <v>24</v>
          </cell>
          <cell r="AM121">
            <v>2</v>
          </cell>
          <cell r="AN121">
            <v>26</v>
          </cell>
          <cell r="AO121">
            <v>1</v>
          </cell>
          <cell r="AP121">
            <v>4</v>
          </cell>
        </row>
        <row r="122">
          <cell r="B122">
            <v>207328</v>
          </cell>
          <cell r="C122" t="str">
            <v xml:space="preserve">KUNAL KUMAR </v>
          </cell>
          <cell r="D122" t="str">
            <v>VINAY KUMAR</v>
          </cell>
          <cell r="E122" t="str">
            <v>MALE</v>
          </cell>
          <cell r="F122" t="str">
            <v>P</v>
          </cell>
          <cell r="G122" t="str">
            <v>P</v>
          </cell>
          <cell r="H122" t="str">
            <v>P</v>
          </cell>
          <cell r="I122" t="str">
            <v>P</v>
          </cell>
          <cell r="J122" t="str">
            <v>P</v>
          </cell>
          <cell r="K122" t="str">
            <v>P</v>
          </cell>
          <cell r="L122" t="str">
            <v>WO</v>
          </cell>
          <cell r="M122" t="str">
            <v>P</v>
          </cell>
          <cell r="N122" t="str">
            <v>P</v>
          </cell>
          <cell r="O122" t="str">
            <v>P</v>
          </cell>
          <cell r="P122" t="str">
            <v>P</v>
          </cell>
          <cell r="Q122" t="str">
            <v>P</v>
          </cell>
          <cell r="R122" t="str">
            <v>P</v>
          </cell>
          <cell r="S122" t="str">
            <v>WO</v>
          </cell>
          <cell r="T122" t="str">
            <v>P</v>
          </cell>
          <cell r="U122" t="str">
            <v>P</v>
          </cell>
          <cell r="V122" t="str">
            <v>P</v>
          </cell>
          <cell r="W122" t="str">
            <v>P</v>
          </cell>
          <cell r="X122" t="str">
            <v>P</v>
          </cell>
          <cell r="Y122" t="str">
            <v>P</v>
          </cell>
          <cell r="Z122" t="str">
            <v>WO</v>
          </cell>
          <cell r="AA122" t="str">
            <v>P</v>
          </cell>
          <cell r="AB122" t="str">
            <v>P</v>
          </cell>
          <cell r="AC122" t="str">
            <v>P</v>
          </cell>
          <cell r="AD122" t="str">
            <v>P</v>
          </cell>
          <cell r="AE122" t="str">
            <v>P</v>
          </cell>
          <cell r="AF122" t="str">
            <v>P</v>
          </cell>
          <cell r="AG122" t="str">
            <v>WO</v>
          </cell>
          <cell r="AH122" t="str">
            <v>P</v>
          </cell>
          <cell r="AI122" t="str">
            <v>P</v>
          </cell>
          <cell r="AJ122" t="str">
            <v>P</v>
          </cell>
          <cell r="AK122"/>
          <cell r="AL122">
            <v>27</v>
          </cell>
          <cell r="AM122">
            <v>0</v>
          </cell>
          <cell r="AN122">
            <v>27</v>
          </cell>
          <cell r="AO122">
            <v>0</v>
          </cell>
          <cell r="AP122">
            <v>4</v>
          </cell>
        </row>
        <row r="123">
          <cell r="B123">
            <v>207636</v>
          </cell>
          <cell r="C123" t="str">
            <v>ABHISHEK KUMAR</v>
          </cell>
          <cell r="D123" t="str">
            <v>VIJAY KUMAR</v>
          </cell>
          <cell r="E123" t="str">
            <v>MALE</v>
          </cell>
          <cell r="F123" t="str">
            <v>-</v>
          </cell>
          <cell r="G123" t="str">
            <v>-</v>
          </cell>
          <cell r="H123" t="str">
            <v>-</v>
          </cell>
          <cell r="I123" t="str">
            <v>-</v>
          </cell>
          <cell r="J123" t="str">
            <v>-</v>
          </cell>
          <cell r="K123" t="str">
            <v>-</v>
          </cell>
          <cell r="L123" t="str">
            <v>-</v>
          </cell>
          <cell r="M123" t="str">
            <v>-</v>
          </cell>
          <cell r="N123" t="str">
            <v>-</v>
          </cell>
          <cell r="O123" t="str">
            <v>-</v>
          </cell>
          <cell r="P123" t="str">
            <v>-</v>
          </cell>
          <cell r="Q123" t="str">
            <v>-</v>
          </cell>
          <cell r="R123" t="str">
            <v>-</v>
          </cell>
          <cell r="S123" t="str">
            <v>-</v>
          </cell>
          <cell r="T123" t="str">
            <v>-</v>
          </cell>
          <cell r="U123" t="str">
            <v>T</v>
          </cell>
          <cell r="V123" t="str">
            <v>T</v>
          </cell>
          <cell r="W123" t="str">
            <v>T</v>
          </cell>
          <cell r="X123" t="str">
            <v>T</v>
          </cell>
          <cell r="Y123" t="str">
            <v>T</v>
          </cell>
          <cell r="Z123" t="str">
            <v>-</v>
          </cell>
          <cell r="AA123" t="str">
            <v>P</v>
          </cell>
          <cell r="AB123" t="str">
            <v>P</v>
          </cell>
          <cell r="AC123" t="str">
            <v>P</v>
          </cell>
          <cell r="AD123" t="str">
            <v>P</v>
          </cell>
          <cell r="AE123" t="str">
            <v>P</v>
          </cell>
          <cell r="AF123" t="str">
            <v>P</v>
          </cell>
          <cell r="AG123" t="str">
            <v>WO</v>
          </cell>
          <cell r="AH123" t="str">
            <v>P</v>
          </cell>
          <cell r="AI123" t="str">
            <v>P</v>
          </cell>
          <cell r="AJ123" t="str">
            <v>P</v>
          </cell>
          <cell r="AK123"/>
          <cell r="AL123">
            <v>9</v>
          </cell>
          <cell r="AM123">
            <v>0</v>
          </cell>
          <cell r="AN123">
            <v>9</v>
          </cell>
          <cell r="AO123">
            <v>0</v>
          </cell>
          <cell r="AP123">
            <v>1</v>
          </cell>
        </row>
        <row r="124">
          <cell r="B124">
            <v>207640</v>
          </cell>
          <cell r="C124" t="str">
            <v>KAPIL</v>
          </cell>
          <cell r="D124" t="str">
            <v>NARESH</v>
          </cell>
          <cell r="E124" t="str">
            <v>MALE</v>
          </cell>
          <cell r="F124" t="str">
            <v>-</v>
          </cell>
          <cell r="G124" t="str">
            <v>-</v>
          </cell>
          <cell r="H124" t="str">
            <v>-</v>
          </cell>
          <cell r="I124" t="str">
            <v>-</v>
          </cell>
          <cell r="J124" t="str">
            <v>-</v>
          </cell>
          <cell r="K124" t="str">
            <v>-</v>
          </cell>
          <cell r="L124" t="str">
            <v>-</v>
          </cell>
          <cell r="M124" t="str">
            <v>-</v>
          </cell>
          <cell r="N124" t="str">
            <v>-</v>
          </cell>
          <cell r="O124" t="str">
            <v>-</v>
          </cell>
          <cell r="P124" t="str">
            <v>-</v>
          </cell>
          <cell r="Q124" t="str">
            <v>-</v>
          </cell>
          <cell r="R124" t="str">
            <v>-</v>
          </cell>
          <cell r="S124" t="str">
            <v>-</v>
          </cell>
          <cell r="T124" t="str">
            <v>-</v>
          </cell>
          <cell r="U124" t="str">
            <v>T</v>
          </cell>
          <cell r="V124" t="str">
            <v>T</v>
          </cell>
          <cell r="W124" t="str">
            <v>T</v>
          </cell>
          <cell r="X124" t="str">
            <v>T</v>
          </cell>
          <cell r="Y124" t="str">
            <v>T</v>
          </cell>
          <cell r="Z124" t="str">
            <v>-</v>
          </cell>
          <cell r="AA124" t="str">
            <v>P</v>
          </cell>
          <cell r="AB124" t="str">
            <v>P</v>
          </cell>
          <cell r="AC124" t="str">
            <v>P</v>
          </cell>
          <cell r="AD124" t="str">
            <v>P</v>
          </cell>
          <cell r="AE124" t="str">
            <v>P</v>
          </cell>
          <cell r="AF124" t="str">
            <v>P</v>
          </cell>
          <cell r="AG124" t="str">
            <v>WO</v>
          </cell>
          <cell r="AH124" t="str">
            <v>P</v>
          </cell>
          <cell r="AI124" t="str">
            <v>P</v>
          </cell>
          <cell r="AJ124" t="str">
            <v>P</v>
          </cell>
          <cell r="AK124"/>
          <cell r="AL124">
            <v>9</v>
          </cell>
          <cell r="AM124">
            <v>0</v>
          </cell>
          <cell r="AN124">
            <v>9</v>
          </cell>
          <cell r="AO124">
            <v>0</v>
          </cell>
          <cell r="AP124">
            <v>1</v>
          </cell>
        </row>
        <row r="125">
          <cell r="B125">
            <v>204973</v>
          </cell>
          <cell r="C125" t="str">
            <v>SUNIL</v>
          </cell>
          <cell r="D125" t="str">
            <v>RAMAKANT</v>
          </cell>
          <cell r="E125" t="str">
            <v>MALE</v>
          </cell>
          <cell r="F125" t="str">
            <v>P</v>
          </cell>
          <cell r="G125" t="str">
            <v>P</v>
          </cell>
          <cell r="H125" t="str">
            <v>P</v>
          </cell>
          <cell r="I125" t="str">
            <v>P</v>
          </cell>
          <cell r="J125" t="str">
            <v>P</v>
          </cell>
          <cell r="K125" t="str">
            <v>P</v>
          </cell>
          <cell r="L125" t="str">
            <v>WO</v>
          </cell>
          <cell r="M125" t="str">
            <v>P</v>
          </cell>
          <cell r="N125" t="str">
            <v>P</v>
          </cell>
          <cell r="O125" t="str">
            <v>P</v>
          </cell>
          <cell r="P125" t="str">
            <v>P</v>
          </cell>
          <cell r="Q125" t="str">
            <v>P</v>
          </cell>
          <cell r="R125" t="str">
            <v>P</v>
          </cell>
          <cell r="S125" t="str">
            <v>WO</v>
          </cell>
          <cell r="T125" t="str">
            <v>P</v>
          </cell>
          <cell r="U125" t="str">
            <v>P</v>
          </cell>
          <cell r="V125" t="str">
            <v>P</v>
          </cell>
          <cell r="W125" t="str">
            <v>P</v>
          </cell>
          <cell r="X125" t="str">
            <v>P</v>
          </cell>
          <cell r="Y125" t="str">
            <v>P</v>
          </cell>
          <cell r="Z125" t="str">
            <v>WO</v>
          </cell>
          <cell r="AA125" t="str">
            <v>P</v>
          </cell>
          <cell r="AB125" t="str">
            <v>P</v>
          </cell>
          <cell r="AC125" t="str">
            <v>P</v>
          </cell>
          <cell r="AD125" t="str">
            <v>P</v>
          </cell>
          <cell r="AE125" t="str">
            <v>P</v>
          </cell>
          <cell r="AF125" t="str">
            <v>P</v>
          </cell>
          <cell r="AG125" t="str">
            <v>WO</v>
          </cell>
          <cell r="AH125" t="str">
            <v>P</v>
          </cell>
          <cell r="AI125" t="str">
            <v>P</v>
          </cell>
          <cell r="AJ125" t="str">
            <v>P</v>
          </cell>
          <cell r="AK125"/>
          <cell r="AL125">
            <v>27</v>
          </cell>
          <cell r="AM125">
            <v>0</v>
          </cell>
          <cell r="AN125">
            <v>27</v>
          </cell>
          <cell r="AO125">
            <v>0</v>
          </cell>
          <cell r="AP125">
            <v>4</v>
          </cell>
        </row>
        <row r="126">
          <cell r="B126">
            <v>204957</v>
          </cell>
          <cell r="C126" t="str">
            <v>NEIKIL SAH</v>
          </cell>
          <cell r="D126" t="str">
            <v>SH MUNSHI SAH</v>
          </cell>
          <cell r="E126" t="str">
            <v>MALE</v>
          </cell>
          <cell r="F126" t="str">
            <v>P</v>
          </cell>
          <cell r="G126" t="str">
            <v>P</v>
          </cell>
          <cell r="H126" t="str">
            <v>P</v>
          </cell>
          <cell r="I126" t="str">
            <v>P</v>
          </cell>
          <cell r="J126" t="str">
            <v>P</v>
          </cell>
          <cell r="K126" t="str">
            <v>P</v>
          </cell>
          <cell r="L126" t="str">
            <v>WO</v>
          </cell>
          <cell r="M126" t="str">
            <v>P</v>
          </cell>
          <cell r="N126" t="str">
            <v>P</v>
          </cell>
          <cell r="O126" t="str">
            <v>P</v>
          </cell>
          <cell r="P126" t="str">
            <v>L</v>
          </cell>
          <cell r="Q126" t="str">
            <v>P</v>
          </cell>
          <cell r="R126" t="str">
            <v>P</v>
          </cell>
          <cell r="S126" t="str">
            <v>WO</v>
          </cell>
          <cell r="T126" t="str">
            <v>P</v>
          </cell>
          <cell r="U126" t="str">
            <v>P</v>
          </cell>
          <cell r="V126" t="str">
            <v>P</v>
          </cell>
          <cell r="W126" t="str">
            <v>P</v>
          </cell>
          <cell r="X126" t="str">
            <v>P</v>
          </cell>
          <cell r="Y126" t="str">
            <v>P</v>
          </cell>
          <cell r="Z126" t="str">
            <v>WO</v>
          </cell>
          <cell r="AA126" t="str">
            <v>P</v>
          </cell>
          <cell r="AB126" t="str">
            <v>P</v>
          </cell>
          <cell r="AC126" t="str">
            <v>P</v>
          </cell>
          <cell r="AD126" t="str">
            <v>P</v>
          </cell>
          <cell r="AE126" t="str">
            <v>P</v>
          </cell>
          <cell r="AF126" t="str">
            <v>CL</v>
          </cell>
          <cell r="AG126" t="str">
            <v>WO</v>
          </cell>
          <cell r="AH126" t="str">
            <v>L</v>
          </cell>
          <cell r="AI126" t="str">
            <v>L</v>
          </cell>
          <cell r="AJ126" t="str">
            <v>P</v>
          </cell>
          <cell r="AK126"/>
          <cell r="AL126">
            <v>23</v>
          </cell>
          <cell r="AM126">
            <v>1</v>
          </cell>
          <cell r="AN126">
            <v>24</v>
          </cell>
          <cell r="AO126">
            <v>3</v>
          </cell>
          <cell r="AP126">
            <v>4</v>
          </cell>
        </row>
        <row r="127">
          <cell r="B127">
            <v>204971</v>
          </cell>
          <cell r="C127" t="str">
            <v>PANKAJ KUMAR</v>
          </cell>
          <cell r="D127" t="str">
            <v>SH GHAN SHYAM</v>
          </cell>
          <cell r="E127" t="str">
            <v>MALE</v>
          </cell>
          <cell r="F127" t="str">
            <v>P</v>
          </cell>
          <cell r="G127" t="str">
            <v>P</v>
          </cell>
          <cell r="H127" t="str">
            <v>P</v>
          </cell>
          <cell r="I127" t="str">
            <v>P</v>
          </cell>
          <cell r="J127" t="str">
            <v>P</v>
          </cell>
          <cell r="K127" t="str">
            <v>P</v>
          </cell>
          <cell r="L127" t="str">
            <v>WO</v>
          </cell>
          <cell r="M127" t="str">
            <v>P</v>
          </cell>
          <cell r="N127" t="str">
            <v>P</v>
          </cell>
          <cell r="O127" t="str">
            <v>P</v>
          </cell>
          <cell r="P127" t="str">
            <v>P</v>
          </cell>
          <cell r="Q127" t="str">
            <v>P</v>
          </cell>
          <cell r="R127" t="str">
            <v>P</v>
          </cell>
          <cell r="S127" t="str">
            <v>WO</v>
          </cell>
          <cell r="T127" t="str">
            <v>P</v>
          </cell>
          <cell r="U127" t="str">
            <v>P</v>
          </cell>
          <cell r="V127" t="str">
            <v>P</v>
          </cell>
          <cell r="W127" t="str">
            <v>P</v>
          </cell>
          <cell r="X127" t="str">
            <v>P</v>
          </cell>
          <cell r="Y127" t="str">
            <v>P</v>
          </cell>
          <cell r="Z127" t="str">
            <v>WO</v>
          </cell>
          <cell r="AA127" t="str">
            <v>P</v>
          </cell>
          <cell r="AB127" t="str">
            <v>P</v>
          </cell>
          <cell r="AC127" t="str">
            <v>P</v>
          </cell>
          <cell r="AD127" t="str">
            <v>P</v>
          </cell>
          <cell r="AE127" t="str">
            <v>P</v>
          </cell>
          <cell r="AF127" t="str">
            <v>P</v>
          </cell>
          <cell r="AG127" t="str">
            <v>WO</v>
          </cell>
          <cell r="AH127" t="str">
            <v>P</v>
          </cell>
          <cell r="AI127" t="str">
            <v>P</v>
          </cell>
          <cell r="AJ127" t="str">
            <v>P</v>
          </cell>
          <cell r="AK127"/>
          <cell r="AL127">
            <v>27</v>
          </cell>
          <cell r="AM127">
            <v>0</v>
          </cell>
          <cell r="AN127">
            <v>27</v>
          </cell>
          <cell r="AO127">
            <v>0</v>
          </cell>
          <cell r="AP127">
            <v>4</v>
          </cell>
        </row>
        <row r="128">
          <cell r="B128">
            <v>204961</v>
          </cell>
          <cell r="C128" t="str">
            <v>SANJU</v>
          </cell>
          <cell r="D128" t="str">
            <v>SH.JHAGROO RAM</v>
          </cell>
          <cell r="E128" t="str">
            <v>MALE</v>
          </cell>
          <cell r="F128" t="str">
            <v>P</v>
          </cell>
          <cell r="G128" t="str">
            <v>P</v>
          </cell>
          <cell r="H128" t="str">
            <v>P</v>
          </cell>
          <cell r="I128" t="str">
            <v>P</v>
          </cell>
          <cell r="J128" t="str">
            <v>P</v>
          </cell>
          <cell r="K128" t="str">
            <v>P</v>
          </cell>
          <cell r="L128" t="str">
            <v>WO</v>
          </cell>
          <cell r="M128" t="str">
            <v>P</v>
          </cell>
          <cell r="N128" t="str">
            <v>P</v>
          </cell>
          <cell r="O128" t="str">
            <v>P</v>
          </cell>
          <cell r="P128" t="str">
            <v>P</v>
          </cell>
          <cell r="Q128" t="str">
            <v>P</v>
          </cell>
          <cell r="R128" t="str">
            <v>P</v>
          </cell>
          <cell r="S128" t="str">
            <v>WO</v>
          </cell>
          <cell r="T128" t="str">
            <v>P</v>
          </cell>
          <cell r="U128" t="str">
            <v>P</v>
          </cell>
          <cell r="V128" t="str">
            <v>P</v>
          </cell>
          <cell r="W128" t="str">
            <v>P</v>
          </cell>
          <cell r="X128" t="str">
            <v>P</v>
          </cell>
          <cell r="Y128" t="str">
            <v>P</v>
          </cell>
          <cell r="Z128" t="str">
            <v>WO</v>
          </cell>
          <cell r="AA128" t="str">
            <v>P</v>
          </cell>
          <cell r="AB128" t="str">
            <v>P</v>
          </cell>
          <cell r="AC128" t="str">
            <v>P</v>
          </cell>
          <cell r="AD128" t="str">
            <v>P</v>
          </cell>
          <cell r="AE128" t="str">
            <v>P</v>
          </cell>
          <cell r="AF128" t="str">
            <v>P</v>
          </cell>
          <cell r="AG128" t="str">
            <v>WO</v>
          </cell>
          <cell r="AH128" t="str">
            <v>P</v>
          </cell>
          <cell r="AI128" t="str">
            <v>P</v>
          </cell>
          <cell r="AJ128" t="str">
            <v>P</v>
          </cell>
          <cell r="AK128"/>
          <cell r="AL128">
            <v>27</v>
          </cell>
          <cell r="AM128">
            <v>0</v>
          </cell>
          <cell r="AN128">
            <v>27</v>
          </cell>
          <cell r="AO128">
            <v>0</v>
          </cell>
          <cell r="AP128">
            <v>4</v>
          </cell>
        </row>
        <row r="129">
          <cell r="B129">
            <v>204967</v>
          </cell>
          <cell r="C129" t="str">
            <v>HEMRAJ</v>
          </cell>
          <cell r="D129" t="str">
            <v>LATE SH SHANKAR LAL</v>
          </cell>
          <cell r="E129" t="str">
            <v>MALE</v>
          </cell>
          <cell r="F129" t="str">
            <v>L</v>
          </cell>
          <cell r="G129" t="str">
            <v>L</v>
          </cell>
          <cell r="H129" t="str">
            <v>CL</v>
          </cell>
          <cell r="I129" t="str">
            <v>CL</v>
          </cell>
          <cell r="J129" t="str">
            <v>CL</v>
          </cell>
          <cell r="K129" t="str">
            <v>P</v>
          </cell>
          <cell r="L129" t="str">
            <v>WO</v>
          </cell>
          <cell r="M129" t="str">
            <v>P</v>
          </cell>
          <cell r="N129" t="str">
            <v>P</v>
          </cell>
          <cell r="O129" t="str">
            <v>P</v>
          </cell>
          <cell r="P129" t="str">
            <v>P</v>
          </cell>
          <cell r="Q129" t="str">
            <v>P</v>
          </cell>
          <cell r="R129" t="str">
            <v>P</v>
          </cell>
          <cell r="S129" t="str">
            <v>WO</v>
          </cell>
          <cell r="T129" t="str">
            <v>P</v>
          </cell>
          <cell r="U129" t="str">
            <v>P</v>
          </cell>
          <cell r="V129" t="str">
            <v>P</v>
          </cell>
          <cell r="W129" t="str">
            <v>CL</v>
          </cell>
          <cell r="X129" t="str">
            <v>P</v>
          </cell>
          <cell r="Y129" t="str">
            <v>P</v>
          </cell>
          <cell r="Z129" t="str">
            <v>WO</v>
          </cell>
          <cell r="AA129" t="str">
            <v>P</v>
          </cell>
          <cell r="AB129" t="str">
            <v>P</v>
          </cell>
          <cell r="AC129" t="str">
            <v>CL</v>
          </cell>
          <cell r="AD129" t="str">
            <v>P</v>
          </cell>
          <cell r="AE129" t="str">
            <v>P</v>
          </cell>
          <cell r="AF129" t="str">
            <v>P</v>
          </cell>
          <cell r="AG129" t="str">
            <v>WO</v>
          </cell>
          <cell r="AH129" t="str">
            <v>P</v>
          </cell>
          <cell r="AI129" t="str">
            <v>P</v>
          </cell>
          <cell r="AJ129" t="str">
            <v>P</v>
          </cell>
          <cell r="AK129"/>
          <cell r="AL129">
            <v>20</v>
          </cell>
          <cell r="AM129">
            <v>5</v>
          </cell>
          <cell r="AN129">
            <v>25</v>
          </cell>
          <cell r="AO129">
            <v>2</v>
          </cell>
          <cell r="AP129">
            <v>4</v>
          </cell>
        </row>
        <row r="130">
          <cell r="B130">
            <v>204959</v>
          </cell>
          <cell r="C130" t="str">
            <v>MOHD ISHRAFIL</v>
          </cell>
          <cell r="D130" t="str">
            <v>HASMUDIM</v>
          </cell>
          <cell r="E130" t="str">
            <v>MALE</v>
          </cell>
          <cell r="F130" t="str">
            <v>P</v>
          </cell>
          <cell r="G130" t="str">
            <v>P</v>
          </cell>
          <cell r="H130" t="str">
            <v>P</v>
          </cell>
          <cell r="I130" t="str">
            <v>P</v>
          </cell>
          <cell r="J130" t="str">
            <v>P</v>
          </cell>
          <cell r="K130" t="str">
            <v>P</v>
          </cell>
          <cell r="L130" t="str">
            <v>WO</v>
          </cell>
          <cell r="M130" t="str">
            <v>P</v>
          </cell>
          <cell r="N130" t="str">
            <v>P</v>
          </cell>
          <cell r="O130" t="str">
            <v>P</v>
          </cell>
          <cell r="P130" t="str">
            <v>P</v>
          </cell>
          <cell r="Q130" t="str">
            <v>P</v>
          </cell>
          <cell r="R130" t="str">
            <v>P</v>
          </cell>
          <cell r="S130" t="str">
            <v>WO</v>
          </cell>
          <cell r="T130" t="str">
            <v>P</v>
          </cell>
          <cell r="U130" t="str">
            <v>P</v>
          </cell>
          <cell r="V130" t="str">
            <v>P</v>
          </cell>
          <cell r="W130" t="str">
            <v>P</v>
          </cell>
          <cell r="X130" t="str">
            <v>P</v>
          </cell>
          <cell r="Y130" t="str">
            <v>P</v>
          </cell>
          <cell r="Z130" t="str">
            <v>WO</v>
          </cell>
          <cell r="AA130" t="str">
            <v>P</v>
          </cell>
          <cell r="AB130" t="str">
            <v>P</v>
          </cell>
          <cell r="AC130" t="str">
            <v>P</v>
          </cell>
          <cell r="AD130" t="str">
            <v>P</v>
          </cell>
          <cell r="AE130" t="str">
            <v>P</v>
          </cell>
          <cell r="AF130" t="str">
            <v>P</v>
          </cell>
          <cell r="AG130" t="str">
            <v>WO</v>
          </cell>
          <cell r="AH130" t="str">
            <v>P</v>
          </cell>
          <cell r="AI130" t="str">
            <v>P</v>
          </cell>
          <cell r="AJ130" t="str">
            <v>P</v>
          </cell>
          <cell r="AK130"/>
          <cell r="AL130">
            <v>27</v>
          </cell>
          <cell r="AM130">
            <v>0</v>
          </cell>
          <cell r="AN130">
            <v>27</v>
          </cell>
          <cell r="AO130">
            <v>0</v>
          </cell>
          <cell r="AP130">
            <v>4</v>
          </cell>
        </row>
        <row r="131">
          <cell r="B131">
            <v>204958</v>
          </cell>
          <cell r="C131" t="str">
            <v>SANDESH KUMAR RAM</v>
          </cell>
          <cell r="D131" t="str">
            <v>SH KEWALDHARI RAM</v>
          </cell>
          <cell r="E131" t="str">
            <v>MALE</v>
          </cell>
          <cell r="F131" t="str">
            <v>P</v>
          </cell>
          <cell r="G131" t="str">
            <v>P</v>
          </cell>
          <cell r="H131" t="str">
            <v>P</v>
          </cell>
          <cell r="I131" t="str">
            <v>P</v>
          </cell>
          <cell r="J131" t="str">
            <v>P</v>
          </cell>
          <cell r="K131" t="str">
            <v>P</v>
          </cell>
          <cell r="L131" t="str">
            <v>WO</v>
          </cell>
          <cell r="M131" t="str">
            <v>P</v>
          </cell>
          <cell r="N131" t="str">
            <v>P</v>
          </cell>
          <cell r="O131" t="str">
            <v>P</v>
          </cell>
          <cell r="P131" t="str">
            <v>P</v>
          </cell>
          <cell r="Q131" t="str">
            <v>P</v>
          </cell>
          <cell r="R131" t="str">
            <v>P</v>
          </cell>
          <cell r="S131" t="str">
            <v>WO</v>
          </cell>
          <cell r="T131" t="str">
            <v>P</v>
          </cell>
          <cell r="U131" t="str">
            <v>P</v>
          </cell>
          <cell r="V131" t="str">
            <v>P</v>
          </cell>
          <cell r="W131" t="str">
            <v>P</v>
          </cell>
          <cell r="X131" t="str">
            <v>P</v>
          </cell>
          <cell r="Y131" t="str">
            <v>P</v>
          </cell>
          <cell r="Z131" t="str">
            <v>WO</v>
          </cell>
          <cell r="AA131" t="str">
            <v>P</v>
          </cell>
          <cell r="AB131" t="str">
            <v>P</v>
          </cell>
          <cell r="AC131" t="str">
            <v>P</v>
          </cell>
          <cell r="AD131" t="str">
            <v>P</v>
          </cell>
          <cell r="AE131" t="str">
            <v>P</v>
          </cell>
          <cell r="AF131" t="str">
            <v>P</v>
          </cell>
          <cell r="AG131" t="str">
            <v>WO</v>
          </cell>
          <cell r="AH131" t="str">
            <v>P</v>
          </cell>
          <cell r="AI131" t="str">
            <v>P</v>
          </cell>
          <cell r="AJ131" t="str">
            <v>P</v>
          </cell>
          <cell r="AK131"/>
          <cell r="AL131">
            <v>27</v>
          </cell>
          <cell r="AM131">
            <v>0</v>
          </cell>
          <cell r="AN131">
            <v>27</v>
          </cell>
          <cell r="AO131">
            <v>0</v>
          </cell>
          <cell r="AP131">
            <v>4</v>
          </cell>
        </row>
        <row r="132">
          <cell r="B132">
            <v>204960</v>
          </cell>
          <cell r="C132" t="str">
            <v>ARUN KUMAR</v>
          </cell>
          <cell r="D132" t="str">
            <v>SH.KRISHAN CHAND</v>
          </cell>
          <cell r="E132" t="str">
            <v>MALE</v>
          </cell>
          <cell r="F132" t="str">
            <v>P</v>
          </cell>
          <cell r="G132" t="str">
            <v>P</v>
          </cell>
          <cell r="H132" t="str">
            <v>P</v>
          </cell>
          <cell r="I132" t="str">
            <v>P</v>
          </cell>
          <cell r="J132" t="str">
            <v>P</v>
          </cell>
          <cell r="K132" t="str">
            <v>P</v>
          </cell>
          <cell r="L132" t="str">
            <v>WO</v>
          </cell>
          <cell r="M132" t="str">
            <v>P</v>
          </cell>
          <cell r="N132" t="str">
            <v>P</v>
          </cell>
          <cell r="O132" t="str">
            <v>P</v>
          </cell>
          <cell r="P132" t="str">
            <v>P</v>
          </cell>
          <cell r="Q132" t="str">
            <v>P</v>
          </cell>
          <cell r="R132" t="str">
            <v>P</v>
          </cell>
          <cell r="S132" t="str">
            <v>WO</v>
          </cell>
          <cell r="T132" t="str">
            <v>P</v>
          </cell>
          <cell r="U132" t="str">
            <v>P</v>
          </cell>
          <cell r="V132" t="str">
            <v>P</v>
          </cell>
          <cell r="W132" t="str">
            <v>P</v>
          </cell>
          <cell r="X132" t="str">
            <v>P</v>
          </cell>
          <cell r="Y132" t="str">
            <v>P</v>
          </cell>
          <cell r="Z132" t="str">
            <v>WO</v>
          </cell>
          <cell r="AA132" t="str">
            <v>P</v>
          </cell>
          <cell r="AB132" t="str">
            <v>P</v>
          </cell>
          <cell r="AC132" t="str">
            <v>P</v>
          </cell>
          <cell r="AD132" t="str">
            <v>P</v>
          </cell>
          <cell r="AE132" t="str">
            <v>P</v>
          </cell>
          <cell r="AF132" t="str">
            <v>P</v>
          </cell>
          <cell r="AG132" t="str">
            <v>WO</v>
          </cell>
          <cell r="AH132" t="str">
            <v>P</v>
          </cell>
          <cell r="AI132" t="str">
            <v>P</v>
          </cell>
          <cell r="AJ132" t="str">
            <v>P</v>
          </cell>
          <cell r="AK132"/>
          <cell r="AL132">
            <v>27</v>
          </cell>
          <cell r="AM132">
            <v>0</v>
          </cell>
          <cell r="AN132">
            <v>27</v>
          </cell>
          <cell r="AO132">
            <v>0</v>
          </cell>
          <cell r="AP132">
            <v>4</v>
          </cell>
        </row>
        <row r="133">
          <cell r="B133">
            <v>204983</v>
          </cell>
          <cell r="C133" t="str">
            <v>RAJ KUMAR</v>
          </cell>
          <cell r="D133" t="str">
            <v>LT. SH. MEWA LAL</v>
          </cell>
          <cell r="E133" t="str">
            <v>MALE</v>
          </cell>
          <cell r="F133" t="str">
            <v>P</v>
          </cell>
          <cell r="G133" t="str">
            <v>P</v>
          </cell>
          <cell r="H133" t="str">
            <v>P</v>
          </cell>
          <cell r="I133" t="str">
            <v>P</v>
          </cell>
          <cell r="J133" t="str">
            <v>P</v>
          </cell>
          <cell r="K133" t="str">
            <v>P</v>
          </cell>
          <cell r="L133" t="str">
            <v>WO</v>
          </cell>
          <cell r="M133" t="str">
            <v>P</v>
          </cell>
          <cell r="N133" t="str">
            <v>P</v>
          </cell>
          <cell r="O133" t="str">
            <v>P</v>
          </cell>
          <cell r="P133" t="str">
            <v>CL</v>
          </cell>
          <cell r="Q133" t="str">
            <v>CL</v>
          </cell>
          <cell r="R133" t="str">
            <v>CL</v>
          </cell>
          <cell r="S133" t="str">
            <v>WO</v>
          </cell>
          <cell r="T133" t="str">
            <v>P</v>
          </cell>
          <cell r="U133" t="str">
            <v>P</v>
          </cell>
          <cell r="V133" t="str">
            <v>P</v>
          </cell>
          <cell r="W133" t="str">
            <v>P</v>
          </cell>
          <cell r="X133" t="str">
            <v>P</v>
          </cell>
          <cell r="Y133" t="str">
            <v>P</v>
          </cell>
          <cell r="Z133" t="str">
            <v>WO</v>
          </cell>
          <cell r="AA133" t="str">
            <v>CL</v>
          </cell>
          <cell r="AB133" t="str">
            <v>CL</v>
          </cell>
          <cell r="AC133" t="str">
            <v>L</v>
          </cell>
          <cell r="AD133" t="str">
            <v>P</v>
          </cell>
          <cell r="AE133" t="str">
            <v>P</v>
          </cell>
          <cell r="AF133" t="str">
            <v>P</v>
          </cell>
          <cell r="AG133" t="str">
            <v>WO</v>
          </cell>
          <cell r="AH133" t="str">
            <v>P</v>
          </cell>
          <cell r="AI133" t="str">
            <v>P</v>
          </cell>
          <cell r="AJ133" t="str">
            <v>P</v>
          </cell>
          <cell r="AK133"/>
          <cell r="AL133">
            <v>21</v>
          </cell>
          <cell r="AM133">
            <v>5</v>
          </cell>
          <cell r="AN133">
            <v>26</v>
          </cell>
          <cell r="AO133">
            <v>1</v>
          </cell>
          <cell r="AP133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36"/>
  <sheetViews>
    <sheetView tabSelected="1" workbookViewId="0">
      <selection activeCell="Y14" sqref="Y14"/>
    </sheetView>
  </sheetViews>
  <sheetFormatPr defaultRowHeight="14.5" x14ac:dyDescent="0.35"/>
  <cols>
    <col min="2" max="2" width="21.1796875" bestFit="1" customWidth="1"/>
    <col min="4" max="4" width="16.08984375" customWidth="1"/>
    <col min="14" max="14" width="11" customWidth="1"/>
    <col min="23" max="23" width="11.26953125" bestFit="1" customWidth="1"/>
    <col min="24" max="24" width="10.453125" bestFit="1" customWidth="1"/>
    <col min="25" max="25" width="11.453125" bestFit="1" customWidth="1"/>
  </cols>
  <sheetData>
    <row r="1" spans="1:27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x14ac:dyDescent="0.3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x14ac:dyDescent="0.35">
      <c r="A4" s="15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  <c r="N4" s="24" t="s">
        <v>156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x14ac:dyDescent="0.35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x14ac:dyDescent="0.3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3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x14ac:dyDescent="0.35">
      <c r="A7" s="15" t="s">
        <v>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7"/>
      <c r="N7" s="24" t="s">
        <v>157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x14ac:dyDescent="0.35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20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x14ac:dyDescent="0.35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x14ac:dyDescent="0.35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14.4" customHeight="1" x14ac:dyDescent="0.35">
      <c r="A11" s="26" t="s">
        <v>4</v>
      </c>
      <c r="B11" s="28" t="s">
        <v>5</v>
      </c>
      <c r="C11" s="26" t="s">
        <v>6</v>
      </c>
      <c r="D11" s="28" t="s">
        <v>7</v>
      </c>
      <c r="E11" s="30" t="s">
        <v>8</v>
      </c>
      <c r="F11" s="31"/>
      <c r="G11" s="31"/>
      <c r="H11" s="31"/>
      <c r="I11" s="31"/>
      <c r="J11" s="31"/>
      <c r="K11" s="31"/>
      <c r="L11" s="32"/>
      <c r="M11" s="26" t="s">
        <v>9</v>
      </c>
      <c r="N11" s="8"/>
      <c r="O11" s="26" t="s">
        <v>11</v>
      </c>
      <c r="P11" s="26" t="s">
        <v>12</v>
      </c>
      <c r="Q11" s="25" t="s">
        <v>163</v>
      </c>
      <c r="R11" s="25"/>
      <c r="S11" s="25"/>
      <c r="T11" s="25"/>
      <c r="U11" s="25"/>
      <c r="V11" s="25"/>
      <c r="W11" s="25"/>
      <c r="X11" s="25"/>
      <c r="Y11" s="25"/>
      <c r="Z11" s="25"/>
      <c r="AA11" s="1"/>
    </row>
    <row r="12" spans="1:27" ht="84" x14ac:dyDescent="0.35">
      <c r="A12" s="27"/>
      <c r="B12" s="29"/>
      <c r="C12" s="27"/>
      <c r="D12" s="29"/>
      <c r="E12" s="1" t="s">
        <v>13</v>
      </c>
      <c r="F12" s="1" t="s">
        <v>14</v>
      </c>
      <c r="G12" s="1" t="s">
        <v>15</v>
      </c>
      <c r="H12" s="2" t="s">
        <v>16</v>
      </c>
      <c r="I12" s="1" t="s">
        <v>17</v>
      </c>
      <c r="J12" s="1" t="s">
        <v>18</v>
      </c>
      <c r="K12" s="2" t="s">
        <v>144</v>
      </c>
      <c r="L12" s="1" t="s">
        <v>19</v>
      </c>
      <c r="M12" s="27"/>
      <c r="N12" s="9" t="s">
        <v>10</v>
      </c>
      <c r="O12" s="27"/>
      <c r="P12" s="27"/>
      <c r="Q12" s="1" t="s">
        <v>20</v>
      </c>
      <c r="R12" s="1" t="s">
        <v>21</v>
      </c>
      <c r="S12" s="1" t="s">
        <v>22</v>
      </c>
      <c r="T12" s="1" t="s">
        <v>149</v>
      </c>
      <c r="U12" s="1" t="s">
        <v>23</v>
      </c>
      <c r="V12" s="1" t="s">
        <v>24</v>
      </c>
      <c r="W12" s="1" t="s">
        <v>19</v>
      </c>
      <c r="X12" s="1" t="s">
        <v>25</v>
      </c>
      <c r="Y12" s="3" t="s">
        <v>26</v>
      </c>
      <c r="Z12" s="4" t="s">
        <v>27</v>
      </c>
      <c r="AA12" s="4" t="s">
        <v>28</v>
      </c>
    </row>
    <row r="13" spans="1:27" x14ac:dyDescent="0.35">
      <c r="A13" s="5">
        <v>1</v>
      </c>
      <c r="B13" s="6" t="s">
        <v>29</v>
      </c>
      <c r="C13" s="5">
        <v>204848</v>
      </c>
      <c r="D13" s="6" t="s">
        <v>30</v>
      </c>
      <c r="E13" s="5">
        <v>15000</v>
      </c>
      <c r="F13" s="5">
        <v>4565</v>
      </c>
      <c r="G13" s="5">
        <v>0</v>
      </c>
      <c r="H13" s="5">
        <v>150</v>
      </c>
      <c r="I13" s="5">
        <v>0</v>
      </c>
      <c r="J13" s="5">
        <v>0</v>
      </c>
      <c r="K13" s="5">
        <v>1500</v>
      </c>
      <c r="L13" s="5">
        <f>SUM(E13:K13)</f>
        <v>21215</v>
      </c>
      <c r="M13" s="5" t="s">
        <v>31</v>
      </c>
      <c r="N13" s="5">
        <f>VLOOKUP(C13,'[1]Form XVI'!$B$10:$AN$133,39,0)</f>
        <v>25</v>
      </c>
      <c r="O13" s="5">
        <f>VLOOKUP(C13,'[1]Form XVI'!$B$10:$AP$133,41,0)</f>
        <v>4</v>
      </c>
      <c r="P13" s="10">
        <v>29</v>
      </c>
      <c r="Q13" s="5">
        <v>14032</v>
      </c>
      <c r="R13" s="5">
        <v>4270</v>
      </c>
      <c r="S13" s="5">
        <v>0</v>
      </c>
      <c r="T13" s="5">
        <v>1543</v>
      </c>
      <c r="U13" s="5">
        <v>800</v>
      </c>
      <c r="V13" s="5">
        <v>0</v>
      </c>
      <c r="W13" s="7">
        <v>20645</v>
      </c>
      <c r="X13" s="7">
        <v>2309</v>
      </c>
      <c r="Y13" s="7">
        <v>18336</v>
      </c>
      <c r="Z13" s="5"/>
      <c r="AA13" s="5"/>
    </row>
    <row r="14" spans="1:27" x14ac:dyDescent="0.35">
      <c r="A14" s="5">
        <v>2</v>
      </c>
      <c r="B14" s="6" t="s">
        <v>32</v>
      </c>
      <c r="C14" s="5">
        <v>204944</v>
      </c>
      <c r="D14" s="6" t="s">
        <v>33</v>
      </c>
      <c r="E14" s="5">
        <v>15000</v>
      </c>
      <c r="F14" s="5">
        <v>4565</v>
      </c>
      <c r="G14" s="5">
        <v>0</v>
      </c>
      <c r="H14" s="5">
        <v>150</v>
      </c>
      <c r="I14" s="5">
        <v>0</v>
      </c>
      <c r="J14" s="5">
        <v>0</v>
      </c>
      <c r="K14" s="5">
        <v>1500</v>
      </c>
      <c r="L14" s="5">
        <f t="shared" ref="L14:L66" si="0">SUM(E14:K14)</f>
        <v>21215</v>
      </c>
      <c r="M14" s="5" t="s">
        <v>31</v>
      </c>
      <c r="N14" s="5">
        <f>VLOOKUP(C14,'[1]Form XVI'!$B$10:$AN$133,39,0)</f>
        <v>27</v>
      </c>
      <c r="O14" s="5">
        <f>VLOOKUP(C14,'[1]Form XVI'!$B$10:$AP$133,41,0)</f>
        <v>4</v>
      </c>
      <c r="P14" s="10">
        <v>31</v>
      </c>
      <c r="Q14" s="5">
        <v>15000</v>
      </c>
      <c r="R14" s="5">
        <v>4565</v>
      </c>
      <c r="S14" s="5">
        <v>0</v>
      </c>
      <c r="T14" s="5">
        <v>1650</v>
      </c>
      <c r="U14" s="5">
        <v>0</v>
      </c>
      <c r="V14" s="5">
        <v>0</v>
      </c>
      <c r="W14" s="7">
        <v>21215</v>
      </c>
      <c r="X14" s="7">
        <v>2425</v>
      </c>
      <c r="Y14" s="7">
        <v>18790</v>
      </c>
      <c r="Z14" s="5"/>
      <c r="AA14" s="5"/>
    </row>
    <row r="15" spans="1:27" x14ac:dyDescent="0.35">
      <c r="A15" s="5">
        <v>3</v>
      </c>
      <c r="B15" s="6" t="s">
        <v>34</v>
      </c>
      <c r="C15" s="5">
        <v>204829</v>
      </c>
      <c r="D15" s="6" t="s">
        <v>33</v>
      </c>
      <c r="E15" s="5">
        <v>15000</v>
      </c>
      <c r="F15" s="5">
        <v>4565</v>
      </c>
      <c r="G15" s="5">
        <v>0</v>
      </c>
      <c r="H15" s="5">
        <v>150</v>
      </c>
      <c r="I15" s="5">
        <v>0</v>
      </c>
      <c r="J15" s="5">
        <v>0</v>
      </c>
      <c r="K15" s="5">
        <v>1500</v>
      </c>
      <c r="L15" s="5">
        <f t="shared" si="0"/>
        <v>21215</v>
      </c>
      <c r="M15" s="5" t="s">
        <v>31</v>
      </c>
      <c r="N15" s="5">
        <f>VLOOKUP(C15,'[1]Form XVI'!$B$10:$AN$133,39,0)</f>
        <v>27</v>
      </c>
      <c r="O15" s="5">
        <f>VLOOKUP(C15,'[1]Form XVI'!$B$10:$AP$133,41,0)</f>
        <v>4</v>
      </c>
      <c r="P15" s="10">
        <v>31</v>
      </c>
      <c r="Q15" s="5">
        <v>15000</v>
      </c>
      <c r="R15" s="5">
        <v>4565</v>
      </c>
      <c r="S15" s="5">
        <v>0</v>
      </c>
      <c r="T15" s="5">
        <v>1650</v>
      </c>
      <c r="U15" s="5">
        <v>2200</v>
      </c>
      <c r="V15" s="5">
        <v>0</v>
      </c>
      <c r="W15" s="7">
        <v>23415</v>
      </c>
      <c r="X15" s="7">
        <v>2925</v>
      </c>
      <c r="Y15" s="7">
        <v>20490</v>
      </c>
      <c r="Z15" s="5"/>
      <c r="AA15" s="5"/>
    </row>
    <row r="16" spans="1:27" x14ac:dyDescent="0.35">
      <c r="A16" s="5">
        <v>4</v>
      </c>
      <c r="B16" s="6" t="s">
        <v>37</v>
      </c>
      <c r="C16" s="5">
        <v>204931</v>
      </c>
      <c r="D16" s="6" t="s">
        <v>33</v>
      </c>
      <c r="E16" s="5">
        <v>15000</v>
      </c>
      <c r="F16" s="5">
        <v>4565</v>
      </c>
      <c r="G16" s="5">
        <v>0</v>
      </c>
      <c r="H16" s="5">
        <v>150</v>
      </c>
      <c r="I16" s="5">
        <v>0</v>
      </c>
      <c r="J16" s="5">
        <v>0</v>
      </c>
      <c r="K16" s="5">
        <v>1500</v>
      </c>
      <c r="L16" s="5">
        <f t="shared" ref="L16" si="1">SUM(E16:K16)</f>
        <v>21215</v>
      </c>
      <c r="M16" s="5" t="s">
        <v>31</v>
      </c>
      <c r="N16" s="5">
        <f>VLOOKUP(C16,'[1]Form XVI'!$B$10:$AN$133,39,0)</f>
        <v>27</v>
      </c>
      <c r="O16" s="5">
        <f>VLOOKUP(C16,'[1]Form XVI'!$B$10:$AP$133,41,0)</f>
        <v>4</v>
      </c>
      <c r="P16" s="10">
        <v>31</v>
      </c>
      <c r="Q16" s="5">
        <v>15000</v>
      </c>
      <c r="R16" s="5">
        <v>4565</v>
      </c>
      <c r="S16" s="5">
        <v>0</v>
      </c>
      <c r="T16" s="5">
        <v>1650</v>
      </c>
      <c r="U16" s="5">
        <v>1800</v>
      </c>
      <c r="V16" s="5">
        <v>2000</v>
      </c>
      <c r="W16" s="7">
        <v>25015</v>
      </c>
      <c r="X16" s="7">
        <v>3945</v>
      </c>
      <c r="Y16" s="7">
        <v>21070</v>
      </c>
      <c r="Z16" s="5"/>
      <c r="AA16" s="5"/>
    </row>
    <row r="17" spans="1:27" x14ac:dyDescent="0.35">
      <c r="A17" s="5">
        <v>5</v>
      </c>
      <c r="B17" s="6" t="s">
        <v>38</v>
      </c>
      <c r="C17" s="5">
        <v>204896</v>
      </c>
      <c r="D17" s="6" t="s">
        <v>33</v>
      </c>
      <c r="E17" s="5">
        <v>15000</v>
      </c>
      <c r="F17" s="5">
        <v>4565</v>
      </c>
      <c r="G17" s="5">
        <v>0</v>
      </c>
      <c r="H17" s="5">
        <v>150</v>
      </c>
      <c r="I17" s="5">
        <v>0</v>
      </c>
      <c r="J17" s="5">
        <v>0</v>
      </c>
      <c r="K17" s="5">
        <v>1500</v>
      </c>
      <c r="L17" s="5">
        <f t="shared" si="0"/>
        <v>21215</v>
      </c>
      <c r="M17" s="5" t="s">
        <v>31</v>
      </c>
      <c r="N17" s="5">
        <f>VLOOKUP(C17,'[1]Form XVI'!$B$10:$AN$133,39,0)</f>
        <v>27</v>
      </c>
      <c r="O17" s="5">
        <f>VLOOKUP(C17,'[1]Form XVI'!$B$10:$AP$133,41,0)</f>
        <v>4</v>
      </c>
      <c r="P17" s="10">
        <v>31</v>
      </c>
      <c r="Q17" s="5">
        <v>15000</v>
      </c>
      <c r="R17" s="5">
        <v>4565</v>
      </c>
      <c r="S17" s="5">
        <v>0</v>
      </c>
      <c r="T17" s="5">
        <v>1650</v>
      </c>
      <c r="U17" s="5">
        <v>500</v>
      </c>
      <c r="V17" s="5">
        <v>1000</v>
      </c>
      <c r="W17" s="7">
        <v>22715</v>
      </c>
      <c r="X17" s="7">
        <v>3045</v>
      </c>
      <c r="Y17" s="7">
        <v>19670</v>
      </c>
      <c r="Z17" s="5"/>
      <c r="AA17" s="5"/>
    </row>
    <row r="18" spans="1:27" x14ac:dyDescent="0.35">
      <c r="A18" s="5">
        <v>6</v>
      </c>
      <c r="B18" s="6" t="s">
        <v>39</v>
      </c>
      <c r="C18" s="5">
        <v>204914</v>
      </c>
      <c r="D18" s="6" t="s">
        <v>33</v>
      </c>
      <c r="E18" s="5">
        <v>15000</v>
      </c>
      <c r="F18" s="5">
        <v>4565</v>
      </c>
      <c r="G18" s="5">
        <v>0</v>
      </c>
      <c r="H18" s="5">
        <v>150</v>
      </c>
      <c r="I18" s="5">
        <v>0</v>
      </c>
      <c r="J18" s="5">
        <v>0</v>
      </c>
      <c r="K18" s="5">
        <v>1500</v>
      </c>
      <c r="L18" s="5">
        <f t="shared" si="0"/>
        <v>21215</v>
      </c>
      <c r="M18" s="5" t="s">
        <v>31</v>
      </c>
      <c r="N18" s="5">
        <f>VLOOKUP(C18,'[1]Form XVI'!$B$10:$AN$133,39,0)</f>
        <v>27</v>
      </c>
      <c r="O18" s="5">
        <f>VLOOKUP(C18,'[1]Form XVI'!$B$10:$AP$133,41,0)</f>
        <v>4</v>
      </c>
      <c r="P18" s="10">
        <v>31</v>
      </c>
      <c r="Q18" s="5">
        <v>15000</v>
      </c>
      <c r="R18" s="5">
        <v>4565</v>
      </c>
      <c r="S18" s="5">
        <v>0</v>
      </c>
      <c r="T18" s="5">
        <v>1650</v>
      </c>
      <c r="U18" s="5">
        <v>0</v>
      </c>
      <c r="V18" s="5">
        <v>0</v>
      </c>
      <c r="W18" s="7">
        <v>21215</v>
      </c>
      <c r="X18" s="7">
        <v>3025</v>
      </c>
      <c r="Y18" s="7">
        <v>18190</v>
      </c>
      <c r="Z18" s="5"/>
      <c r="AA18" s="5"/>
    </row>
    <row r="19" spans="1:27" x14ac:dyDescent="0.35">
      <c r="A19" s="5">
        <v>7</v>
      </c>
      <c r="B19" s="6" t="s">
        <v>40</v>
      </c>
      <c r="C19" s="5">
        <v>204943</v>
      </c>
      <c r="D19" s="6" t="s">
        <v>33</v>
      </c>
      <c r="E19" s="5">
        <v>15000</v>
      </c>
      <c r="F19" s="5">
        <v>4565</v>
      </c>
      <c r="G19" s="5">
        <v>0</v>
      </c>
      <c r="H19" s="5">
        <v>150</v>
      </c>
      <c r="I19" s="5">
        <v>0</v>
      </c>
      <c r="J19" s="5">
        <v>0</v>
      </c>
      <c r="K19" s="5">
        <v>1500</v>
      </c>
      <c r="L19" s="5">
        <f t="shared" si="0"/>
        <v>21215</v>
      </c>
      <c r="M19" s="5" t="s">
        <v>31</v>
      </c>
      <c r="N19" s="5">
        <f>VLOOKUP(C19,'[1]Form XVI'!$B$10:$AN$133,39,0)</f>
        <v>27</v>
      </c>
      <c r="O19" s="5">
        <f>VLOOKUP(C19,'[1]Form XVI'!$B$10:$AP$133,41,0)</f>
        <v>4</v>
      </c>
      <c r="P19" s="10">
        <v>31</v>
      </c>
      <c r="Q19" s="5">
        <v>15000</v>
      </c>
      <c r="R19" s="5">
        <v>4565</v>
      </c>
      <c r="S19" s="5">
        <v>0</v>
      </c>
      <c r="T19" s="5">
        <v>1650</v>
      </c>
      <c r="U19" s="5">
        <v>0</v>
      </c>
      <c r="V19" s="5">
        <v>0</v>
      </c>
      <c r="W19" s="7">
        <v>21215</v>
      </c>
      <c r="X19" s="7">
        <v>3165</v>
      </c>
      <c r="Y19" s="7">
        <v>18050</v>
      </c>
      <c r="Z19" s="5"/>
      <c r="AA19" s="5"/>
    </row>
    <row r="20" spans="1:27" x14ac:dyDescent="0.35">
      <c r="A20" s="5">
        <v>8</v>
      </c>
      <c r="B20" s="6" t="s">
        <v>41</v>
      </c>
      <c r="C20" s="5">
        <v>204948</v>
      </c>
      <c r="D20" s="6" t="s">
        <v>35</v>
      </c>
      <c r="E20" s="5">
        <v>15000</v>
      </c>
      <c r="F20" s="5">
        <v>3729</v>
      </c>
      <c r="G20" s="5">
        <v>0</v>
      </c>
      <c r="H20" s="5">
        <v>150</v>
      </c>
      <c r="I20" s="5">
        <v>0</v>
      </c>
      <c r="J20" s="5">
        <v>0</v>
      </c>
      <c r="K20" s="5">
        <v>400</v>
      </c>
      <c r="L20" s="5">
        <f t="shared" si="0"/>
        <v>19279</v>
      </c>
      <c r="M20" s="5" t="s">
        <v>36</v>
      </c>
      <c r="N20" s="5">
        <f>VLOOKUP(C20,'[1]Form XVI'!$B$10:$AN$133,39,0)</f>
        <v>27</v>
      </c>
      <c r="O20" s="5">
        <f>VLOOKUP(C20,'[1]Form XVI'!$B$10:$AP$133,41,0)</f>
        <v>4</v>
      </c>
      <c r="P20" s="10">
        <v>31</v>
      </c>
      <c r="Q20" s="5">
        <v>15000</v>
      </c>
      <c r="R20" s="5">
        <v>3729</v>
      </c>
      <c r="S20" s="5">
        <v>0</v>
      </c>
      <c r="T20" s="5">
        <v>550</v>
      </c>
      <c r="U20" s="5">
        <v>1200</v>
      </c>
      <c r="V20" s="5">
        <v>1000</v>
      </c>
      <c r="W20" s="7">
        <v>21479</v>
      </c>
      <c r="X20" s="7">
        <v>1942</v>
      </c>
      <c r="Y20" s="7">
        <v>19537</v>
      </c>
      <c r="Z20" s="5"/>
      <c r="AA20" s="5"/>
    </row>
    <row r="21" spans="1:27" x14ac:dyDescent="0.35">
      <c r="A21" s="5">
        <v>9</v>
      </c>
      <c r="B21" s="6" t="s">
        <v>42</v>
      </c>
      <c r="C21" s="5">
        <v>204832</v>
      </c>
      <c r="D21" s="6" t="s">
        <v>33</v>
      </c>
      <c r="E21" s="5">
        <v>15000</v>
      </c>
      <c r="F21" s="5">
        <v>4565</v>
      </c>
      <c r="G21" s="5">
        <v>0</v>
      </c>
      <c r="H21" s="5">
        <v>150</v>
      </c>
      <c r="I21" s="5">
        <v>0</v>
      </c>
      <c r="J21" s="5">
        <v>0</v>
      </c>
      <c r="K21" s="5">
        <v>1500</v>
      </c>
      <c r="L21" s="5">
        <f t="shared" si="0"/>
        <v>21215</v>
      </c>
      <c r="M21" s="5" t="s">
        <v>31</v>
      </c>
      <c r="N21" s="5">
        <f>VLOOKUP(C21,'[1]Form XVI'!$B$10:$AN$133,39,0)</f>
        <v>18</v>
      </c>
      <c r="O21" s="5">
        <f>VLOOKUP(C21,'[1]Form XVI'!$B$10:$AP$133,41,0)</f>
        <v>3</v>
      </c>
      <c r="P21" s="10">
        <v>21</v>
      </c>
      <c r="Q21" s="5">
        <v>10161</v>
      </c>
      <c r="R21" s="5">
        <v>3092</v>
      </c>
      <c r="S21" s="5">
        <v>0</v>
      </c>
      <c r="T21" s="5">
        <v>1118</v>
      </c>
      <c r="U21" s="5">
        <v>0</v>
      </c>
      <c r="V21" s="5">
        <v>0</v>
      </c>
      <c r="W21" s="7">
        <v>14371</v>
      </c>
      <c r="X21" s="7">
        <v>3364</v>
      </c>
      <c r="Y21" s="7">
        <v>11007</v>
      </c>
      <c r="Z21" s="5"/>
      <c r="AA21" s="5"/>
    </row>
    <row r="22" spans="1:27" x14ac:dyDescent="0.35">
      <c r="A22" s="5">
        <v>10</v>
      </c>
      <c r="B22" s="6" t="s">
        <v>43</v>
      </c>
      <c r="C22" s="5">
        <v>204827</v>
      </c>
      <c r="D22" s="6" t="s">
        <v>33</v>
      </c>
      <c r="E22" s="5">
        <v>15000</v>
      </c>
      <c r="F22" s="5">
        <v>4565</v>
      </c>
      <c r="G22" s="5">
        <v>0</v>
      </c>
      <c r="H22" s="5">
        <v>150</v>
      </c>
      <c r="I22" s="5">
        <v>0</v>
      </c>
      <c r="J22" s="5">
        <v>0</v>
      </c>
      <c r="K22" s="5">
        <v>1500</v>
      </c>
      <c r="L22" s="5">
        <f t="shared" si="0"/>
        <v>21215</v>
      </c>
      <c r="M22" s="5" t="s">
        <v>31</v>
      </c>
      <c r="N22" s="5">
        <f>VLOOKUP(C22,'[1]Form XVI'!$B$10:$AN$133,39,0)</f>
        <v>27</v>
      </c>
      <c r="O22" s="5">
        <f>VLOOKUP(C22,'[1]Form XVI'!$B$10:$AP$133,41,0)</f>
        <v>4</v>
      </c>
      <c r="P22" s="10">
        <v>31</v>
      </c>
      <c r="Q22" s="5">
        <v>15000</v>
      </c>
      <c r="R22" s="5">
        <v>4565</v>
      </c>
      <c r="S22" s="5">
        <v>0</v>
      </c>
      <c r="T22" s="5">
        <v>1650</v>
      </c>
      <c r="U22" s="5">
        <v>600</v>
      </c>
      <c r="V22" s="5">
        <v>0</v>
      </c>
      <c r="W22" s="7">
        <v>21815</v>
      </c>
      <c r="X22" s="7">
        <v>3385</v>
      </c>
      <c r="Y22" s="7">
        <v>18430</v>
      </c>
      <c r="Z22" s="5"/>
      <c r="AA22" s="5"/>
    </row>
    <row r="23" spans="1:27" x14ac:dyDescent="0.35">
      <c r="A23" s="5">
        <v>11</v>
      </c>
      <c r="B23" s="6" t="s">
        <v>44</v>
      </c>
      <c r="C23" s="5">
        <v>204882</v>
      </c>
      <c r="D23" s="6" t="s">
        <v>33</v>
      </c>
      <c r="E23" s="5">
        <v>15000</v>
      </c>
      <c r="F23" s="5">
        <v>4565</v>
      </c>
      <c r="G23" s="5">
        <v>0</v>
      </c>
      <c r="H23" s="5">
        <v>150</v>
      </c>
      <c r="I23" s="5">
        <v>0</v>
      </c>
      <c r="J23" s="5">
        <v>0</v>
      </c>
      <c r="K23" s="5">
        <v>1500</v>
      </c>
      <c r="L23" s="5">
        <f t="shared" si="0"/>
        <v>21215</v>
      </c>
      <c r="M23" s="5" t="s">
        <v>31</v>
      </c>
      <c r="N23" s="5">
        <f>VLOOKUP(C23,'[1]Form XVI'!$B$10:$AN$133,39,0)</f>
        <v>27</v>
      </c>
      <c r="O23" s="5">
        <f>VLOOKUP(C23,'[1]Form XVI'!$B$10:$AP$133,41,0)</f>
        <v>4</v>
      </c>
      <c r="P23" s="10">
        <v>31</v>
      </c>
      <c r="Q23" s="5">
        <v>15000</v>
      </c>
      <c r="R23" s="5">
        <v>4565</v>
      </c>
      <c r="S23" s="5">
        <v>0</v>
      </c>
      <c r="T23" s="5">
        <v>1650</v>
      </c>
      <c r="U23" s="5">
        <v>1500</v>
      </c>
      <c r="V23" s="5">
        <v>0</v>
      </c>
      <c r="W23" s="7">
        <v>22715</v>
      </c>
      <c r="X23" s="7">
        <v>2545</v>
      </c>
      <c r="Y23" s="7">
        <v>20170</v>
      </c>
      <c r="Z23" s="5"/>
      <c r="AA23" s="5"/>
    </row>
    <row r="24" spans="1:27" x14ac:dyDescent="0.35">
      <c r="A24" s="5">
        <v>12</v>
      </c>
      <c r="B24" s="6" t="s">
        <v>45</v>
      </c>
      <c r="C24" s="5">
        <v>204960</v>
      </c>
      <c r="D24" s="6" t="s">
        <v>33</v>
      </c>
      <c r="E24" s="5">
        <v>15000</v>
      </c>
      <c r="F24" s="5">
        <v>4565</v>
      </c>
      <c r="G24" s="5">
        <v>0</v>
      </c>
      <c r="H24" s="5">
        <v>150</v>
      </c>
      <c r="I24" s="5">
        <v>0</v>
      </c>
      <c r="J24" s="5">
        <v>0</v>
      </c>
      <c r="K24" s="5">
        <v>1500</v>
      </c>
      <c r="L24" s="5">
        <f t="shared" si="0"/>
        <v>21215</v>
      </c>
      <c r="M24" s="5" t="s">
        <v>31</v>
      </c>
      <c r="N24" s="5">
        <f>VLOOKUP(C24,'[1]Form XVI'!$B$10:$AN$133,39,0)</f>
        <v>27</v>
      </c>
      <c r="O24" s="5">
        <f>VLOOKUP(C24,'[1]Form XVI'!$B$10:$AP$133,41,0)</f>
        <v>4</v>
      </c>
      <c r="P24" s="10">
        <v>31</v>
      </c>
      <c r="Q24" s="5">
        <v>15000</v>
      </c>
      <c r="R24" s="5">
        <v>4565</v>
      </c>
      <c r="S24" s="5">
        <v>0</v>
      </c>
      <c r="T24" s="5">
        <v>1650</v>
      </c>
      <c r="U24" s="5">
        <v>3600</v>
      </c>
      <c r="V24" s="5">
        <v>0</v>
      </c>
      <c r="W24" s="7">
        <v>24815</v>
      </c>
      <c r="X24" s="7">
        <v>2585</v>
      </c>
      <c r="Y24" s="7">
        <v>22230</v>
      </c>
      <c r="Z24" s="5"/>
      <c r="AA24" s="5"/>
    </row>
    <row r="25" spans="1:27" x14ac:dyDescent="0.35">
      <c r="A25" s="5">
        <v>13</v>
      </c>
      <c r="B25" s="6" t="s">
        <v>46</v>
      </c>
      <c r="C25" s="5">
        <v>204889</v>
      </c>
      <c r="D25" s="6" t="s">
        <v>33</v>
      </c>
      <c r="E25" s="5">
        <v>15000</v>
      </c>
      <c r="F25" s="5">
        <v>4565</v>
      </c>
      <c r="G25" s="5">
        <v>0</v>
      </c>
      <c r="H25" s="5">
        <v>150</v>
      </c>
      <c r="I25" s="5">
        <v>0</v>
      </c>
      <c r="J25" s="5">
        <v>0</v>
      </c>
      <c r="K25" s="5">
        <v>1500</v>
      </c>
      <c r="L25" s="5">
        <f t="shared" si="0"/>
        <v>21215</v>
      </c>
      <c r="M25" s="5" t="s">
        <v>31</v>
      </c>
      <c r="N25" s="5">
        <f>VLOOKUP(C25,'[1]Form XVI'!$B$10:$AN$133,39,0)</f>
        <v>24</v>
      </c>
      <c r="O25" s="5">
        <f>VLOOKUP(C25,'[1]Form XVI'!$B$10:$AP$133,41,0)</f>
        <v>4</v>
      </c>
      <c r="P25" s="10">
        <v>28</v>
      </c>
      <c r="Q25" s="5">
        <v>13548</v>
      </c>
      <c r="R25" s="5">
        <v>4123</v>
      </c>
      <c r="S25" s="5">
        <v>0</v>
      </c>
      <c r="T25" s="5">
        <v>1490</v>
      </c>
      <c r="U25" s="5">
        <v>0</v>
      </c>
      <c r="V25" s="5">
        <v>0</v>
      </c>
      <c r="W25" s="7">
        <v>19161</v>
      </c>
      <c r="X25" s="7">
        <v>3191</v>
      </c>
      <c r="Y25" s="7">
        <v>15970</v>
      </c>
      <c r="Z25" s="5"/>
      <c r="AA25" s="5"/>
    </row>
    <row r="26" spans="1:27" x14ac:dyDescent="0.35">
      <c r="A26" s="5">
        <v>14</v>
      </c>
      <c r="B26" s="6" t="s">
        <v>47</v>
      </c>
      <c r="C26" s="5">
        <v>204846</v>
      </c>
      <c r="D26" s="6" t="s">
        <v>33</v>
      </c>
      <c r="E26" s="5">
        <v>15000</v>
      </c>
      <c r="F26" s="5">
        <v>4565</v>
      </c>
      <c r="G26" s="5">
        <v>0</v>
      </c>
      <c r="H26" s="5">
        <v>150</v>
      </c>
      <c r="I26" s="5">
        <v>0</v>
      </c>
      <c r="J26" s="5">
        <v>0</v>
      </c>
      <c r="K26" s="5">
        <v>1500</v>
      </c>
      <c r="L26" s="5">
        <f t="shared" si="0"/>
        <v>21215</v>
      </c>
      <c r="M26" s="5" t="s">
        <v>31</v>
      </c>
      <c r="N26" s="5">
        <f>VLOOKUP(C26,'[1]Form XVI'!$B$10:$AN$133,39,0)</f>
        <v>27</v>
      </c>
      <c r="O26" s="5">
        <f>VLOOKUP(C26,'[1]Form XVI'!$B$10:$AP$133,41,0)</f>
        <v>4</v>
      </c>
      <c r="P26" s="10">
        <v>31</v>
      </c>
      <c r="Q26" s="5">
        <v>15000</v>
      </c>
      <c r="R26" s="5">
        <v>4565</v>
      </c>
      <c r="S26" s="5">
        <v>0</v>
      </c>
      <c r="T26" s="5">
        <v>1650</v>
      </c>
      <c r="U26" s="5">
        <v>600</v>
      </c>
      <c r="V26" s="5">
        <v>0</v>
      </c>
      <c r="W26" s="7">
        <v>21815</v>
      </c>
      <c r="X26" s="7">
        <v>2925</v>
      </c>
      <c r="Y26" s="7">
        <v>18890</v>
      </c>
      <c r="Z26" s="5"/>
      <c r="AA26" s="5"/>
    </row>
    <row r="27" spans="1:27" x14ac:dyDescent="0.35">
      <c r="A27" s="5">
        <v>15</v>
      </c>
      <c r="B27" s="6" t="s">
        <v>48</v>
      </c>
      <c r="C27" s="5">
        <v>204919</v>
      </c>
      <c r="D27" s="6" t="s">
        <v>33</v>
      </c>
      <c r="E27" s="5">
        <v>15000</v>
      </c>
      <c r="F27" s="5">
        <v>4565</v>
      </c>
      <c r="G27" s="5">
        <v>0</v>
      </c>
      <c r="H27" s="5">
        <v>150</v>
      </c>
      <c r="I27" s="5">
        <v>0</v>
      </c>
      <c r="J27" s="5">
        <v>0</v>
      </c>
      <c r="K27" s="5">
        <v>1500</v>
      </c>
      <c r="L27" s="5">
        <f t="shared" si="0"/>
        <v>21215</v>
      </c>
      <c r="M27" s="5" t="s">
        <v>31</v>
      </c>
      <c r="N27" s="5">
        <f>VLOOKUP(C27,'[1]Form XVI'!$B$10:$AN$133,39,0)</f>
        <v>27</v>
      </c>
      <c r="O27" s="5">
        <f>VLOOKUP(C27,'[1]Form XVI'!$B$10:$AP$133,41,0)</f>
        <v>4</v>
      </c>
      <c r="P27" s="10">
        <v>31</v>
      </c>
      <c r="Q27" s="5">
        <v>15000</v>
      </c>
      <c r="R27" s="5">
        <v>4565</v>
      </c>
      <c r="S27" s="5">
        <v>0</v>
      </c>
      <c r="T27" s="5">
        <v>1650</v>
      </c>
      <c r="U27" s="5">
        <v>2800</v>
      </c>
      <c r="V27" s="5">
        <v>1000</v>
      </c>
      <c r="W27" s="7">
        <v>25015</v>
      </c>
      <c r="X27" s="7">
        <v>2425</v>
      </c>
      <c r="Y27" s="7">
        <v>22590</v>
      </c>
      <c r="Z27" s="5"/>
      <c r="AA27" s="5"/>
    </row>
    <row r="28" spans="1:27" x14ac:dyDescent="0.35">
      <c r="A28" s="5">
        <v>16</v>
      </c>
      <c r="B28" s="6" t="s">
        <v>49</v>
      </c>
      <c r="C28" s="5">
        <v>204891</v>
      </c>
      <c r="D28" s="6" t="s">
        <v>33</v>
      </c>
      <c r="E28" s="5">
        <v>15000</v>
      </c>
      <c r="F28" s="5">
        <v>4565</v>
      </c>
      <c r="G28" s="5">
        <v>0</v>
      </c>
      <c r="H28" s="5">
        <v>150</v>
      </c>
      <c r="I28" s="5">
        <v>0</v>
      </c>
      <c r="J28" s="5">
        <v>0</v>
      </c>
      <c r="K28" s="5">
        <v>1500</v>
      </c>
      <c r="L28" s="5">
        <f t="shared" si="0"/>
        <v>21215</v>
      </c>
      <c r="M28" s="5" t="s">
        <v>31</v>
      </c>
      <c r="N28" s="5">
        <f>VLOOKUP(C28,'[1]Form XVI'!$B$10:$AN$133,39,0)</f>
        <v>27</v>
      </c>
      <c r="O28" s="5">
        <f>VLOOKUP(C28,'[1]Form XVI'!$B$10:$AP$133,41,0)</f>
        <v>4</v>
      </c>
      <c r="P28" s="10">
        <v>31</v>
      </c>
      <c r="Q28" s="5">
        <v>15000</v>
      </c>
      <c r="R28" s="5">
        <v>4565</v>
      </c>
      <c r="S28" s="5">
        <v>0</v>
      </c>
      <c r="T28" s="5">
        <v>1650</v>
      </c>
      <c r="U28" s="5">
        <v>2400</v>
      </c>
      <c r="V28" s="5">
        <v>0</v>
      </c>
      <c r="W28" s="7">
        <v>23615</v>
      </c>
      <c r="X28" s="7">
        <v>2625</v>
      </c>
      <c r="Y28" s="7">
        <v>20990</v>
      </c>
      <c r="Z28" s="5"/>
      <c r="AA28" s="5"/>
    </row>
    <row r="29" spans="1:27" x14ac:dyDescent="0.35">
      <c r="A29" s="5">
        <v>17</v>
      </c>
      <c r="B29" s="6" t="s">
        <v>50</v>
      </c>
      <c r="C29" s="5">
        <v>204916</v>
      </c>
      <c r="D29" s="6" t="s">
        <v>33</v>
      </c>
      <c r="E29" s="5">
        <v>15000</v>
      </c>
      <c r="F29" s="5">
        <v>4565</v>
      </c>
      <c r="G29" s="5">
        <v>0</v>
      </c>
      <c r="H29" s="5">
        <v>150</v>
      </c>
      <c r="I29" s="5">
        <v>0</v>
      </c>
      <c r="J29" s="5">
        <v>0</v>
      </c>
      <c r="K29" s="5">
        <v>1500</v>
      </c>
      <c r="L29" s="5">
        <f t="shared" si="0"/>
        <v>21215</v>
      </c>
      <c r="M29" s="5" t="s">
        <v>31</v>
      </c>
      <c r="N29" s="5">
        <f>VLOOKUP(C29,'[1]Form XVI'!$B$10:$AN$133,39,0)</f>
        <v>24</v>
      </c>
      <c r="O29" s="5">
        <f>VLOOKUP(C29,'[1]Form XVI'!$B$10:$AP$133,41,0)</f>
        <v>4</v>
      </c>
      <c r="P29" s="10">
        <v>28</v>
      </c>
      <c r="Q29" s="5">
        <v>13548</v>
      </c>
      <c r="R29" s="5">
        <v>4123</v>
      </c>
      <c r="S29" s="5">
        <v>0</v>
      </c>
      <c r="T29" s="5">
        <v>1490</v>
      </c>
      <c r="U29" s="5">
        <v>0</v>
      </c>
      <c r="V29" s="5">
        <v>1000</v>
      </c>
      <c r="W29" s="7">
        <v>20161</v>
      </c>
      <c r="X29" s="7">
        <v>3451</v>
      </c>
      <c r="Y29" s="7">
        <v>16710</v>
      </c>
      <c r="Z29" s="5"/>
      <c r="AA29" s="5"/>
    </row>
    <row r="30" spans="1:27" x14ac:dyDescent="0.35">
      <c r="A30" s="5">
        <v>18</v>
      </c>
      <c r="B30" s="6" t="s">
        <v>51</v>
      </c>
      <c r="C30" s="5">
        <v>204890</v>
      </c>
      <c r="D30" s="6" t="s">
        <v>33</v>
      </c>
      <c r="E30" s="5">
        <v>15000</v>
      </c>
      <c r="F30" s="5">
        <v>4565</v>
      </c>
      <c r="G30" s="5">
        <v>0</v>
      </c>
      <c r="H30" s="5">
        <v>150</v>
      </c>
      <c r="I30" s="5">
        <v>0</v>
      </c>
      <c r="J30" s="5">
        <v>0</v>
      </c>
      <c r="K30" s="5">
        <v>1500</v>
      </c>
      <c r="L30" s="5">
        <f t="shared" si="0"/>
        <v>21215</v>
      </c>
      <c r="M30" s="5" t="s">
        <v>31</v>
      </c>
      <c r="N30" s="5">
        <f>VLOOKUP(C30,'[1]Form XVI'!$B$10:$AN$133,39,0)</f>
        <v>0</v>
      </c>
      <c r="O30" s="5">
        <f>VLOOKUP(C30,'[1]Form XVI'!$B$10:$AP$133,41,0)</f>
        <v>0</v>
      </c>
      <c r="P30" s="10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7">
        <v>0</v>
      </c>
      <c r="X30" s="10">
        <v>625</v>
      </c>
      <c r="Y30" s="10">
        <v>-625</v>
      </c>
      <c r="Z30" s="5"/>
      <c r="AA30" s="5"/>
    </row>
    <row r="31" spans="1:27" x14ac:dyDescent="0.35">
      <c r="A31" s="5">
        <v>19</v>
      </c>
      <c r="B31" s="6" t="s">
        <v>52</v>
      </c>
      <c r="C31" s="5">
        <v>204836</v>
      </c>
      <c r="D31" s="6" t="s">
        <v>33</v>
      </c>
      <c r="E31" s="5">
        <v>15000</v>
      </c>
      <c r="F31" s="5">
        <v>4565</v>
      </c>
      <c r="G31" s="5">
        <v>0</v>
      </c>
      <c r="H31" s="5">
        <v>150</v>
      </c>
      <c r="I31" s="5">
        <v>0</v>
      </c>
      <c r="J31" s="5">
        <v>0</v>
      </c>
      <c r="K31" s="5">
        <v>1500</v>
      </c>
      <c r="L31" s="5">
        <f t="shared" si="0"/>
        <v>21215</v>
      </c>
      <c r="M31" s="5" t="s">
        <v>31</v>
      </c>
      <c r="N31" s="5">
        <f>VLOOKUP(C31,'[1]Form XVI'!$B$10:$AN$133,39,0)</f>
        <v>27</v>
      </c>
      <c r="O31" s="5">
        <f>VLOOKUP(C31,'[1]Form XVI'!$B$10:$AP$133,41,0)</f>
        <v>4</v>
      </c>
      <c r="P31" s="10">
        <v>31</v>
      </c>
      <c r="Q31" s="5">
        <v>15000</v>
      </c>
      <c r="R31" s="5">
        <v>4565</v>
      </c>
      <c r="S31" s="5">
        <v>0</v>
      </c>
      <c r="T31" s="5">
        <v>1650</v>
      </c>
      <c r="U31" s="5">
        <v>800</v>
      </c>
      <c r="V31" s="5">
        <v>1000</v>
      </c>
      <c r="W31" s="7">
        <v>23015</v>
      </c>
      <c r="X31" s="7">
        <v>2425</v>
      </c>
      <c r="Y31" s="7">
        <v>20590</v>
      </c>
      <c r="Z31" s="5"/>
      <c r="AA31" s="5"/>
    </row>
    <row r="32" spans="1:27" x14ac:dyDescent="0.35">
      <c r="A32" s="5">
        <v>20</v>
      </c>
      <c r="B32" s="6" t="s">
        <v>52</v>
      </c>
      <c r="C32" s="5">
        <v>204887</v>
      </c>
      <c r="D32" s="6" t="s">
        <v>33</v>
      </c>
      <c r="E32" s="5">
        <v>15000</v>
      </c>
      <c r="F32" s="5">
        <v>4565</v>
      </c>
      <c r="G32" s="5">
        <v>0</v>
      </c>
      <c r="H32" s="5">
        <v>150</v>
      </c>
      <c r="I32" s="5">
        <v>0</v>
      </c>
      <c r="J32" s="5">
        <v>0</v>
      </c>
      <c r="K32" s="5">
        <v>1500</v>
      </c>
      <c r="L32" s="5">
        <f t="shared" si="0"/>
        <v>21215</v>
      </c>
      <c r="M32" s="5" t="s">
        <v>31</v>
      </c>
      <c r="N32" s="5">
        <f>VLOOKUP(C32,'[1]Form XVI'!$B$10:$AN$133,39,0)</f>
        <v>27</v>
      </c>
      <c r="O32" s="5">
        <f>VLOOKUP(C32,'[1]Form XVI'!$B$10:$AP$133,41,0)</f>
        <v>4</v>
      </c>
      <c r="P32" s="10">
        <v>31</v>
      </c>
      <c r="Q32" s="5">
        <v>15000</v>
      </c>
      <c r="R32" s="5">
        <v>4565</v>
      </c>
      <c r="S32" s="5">
        <v>0</v>
      </c>
      <c r="T32" s="5">
        <v>1650</v>
      </c>
      <c r="U32" s="5">
        <v>100</v>
      </c>
      <c r="V32" s="5">
        <v>0</v>
      </c>
      <c r="W32" s="7">
        <v>21315</v>
      </c>
      <c r="X32" s="7">
        <v>3445</v>
      </c>
      <c r="Y32" s="7">
        <v>17870</v>
      </c>
      <c r="Z32" s="5"/>
      <c r="AA32" s="5"/>
    </row>
    <row r="33" spans="1:27" x14ac:dyDescent="0.35">
      <c r="A33" s="5">
        <v>21</v>
      </c>
      <c r="B33" s="6" t="s">
        <v>53</v>
      </c>
      <c r="C33" s="5">
        <v>204897</v>
      </c>
      <c r="D33" s="6" t="s">
        <v>33</v>
      </c>
      <c r="E33" s="5">
        <v>15000</v>
      </c>
      <c r="F33" s="5">
        <v>4565</v>
      </c>
      <c r="G33" s="5">
        <v>0</v>
      </c>
      <c r="H33" s="5">
        <v>150</v>
      </c>
      <c r="I33" s="5">
        <v>0</v>
      </c>
      <c r="J33" s="5">
        <v>0</v>
      </c>
      <c r="K33" s="5">
        <v>1500</v>
      </c>
      <c r="L33" s="5">
        <f t="shared" si="0"/>
        <v>21215</v>
      </c>
      <c r="M33" s="5" t="s">
        <v>31</v>
      </c>
      <c r="N33" s="5">
        <f>VLOOKUP(C33,'[1]Form XVI'!$B$10:$AN$133,39,0)</f>
        <v>27</v>
      </c>
      <c r="O33" s="5">
        <f>VLOOKUP(C33,'[1]Form XVI'!$B$10:$AP$133,41,0)</f>
        <v>4</v>
      </c>
      <c r="P33" s="10">
        <v>31</v>
      </c>
      <c r="Q33" s="5">
        <v>15000</v>
      </c>
      <c r="R33" s="5">
        <v>4565</v>
      </c>
      <c r="S33" s="5">
        <v>0</v>
      </c>
      <c r="T33" s="5">
        <v>1650</v>
      </c>
      <c r="U33" s="5">
        <v>1800</v>
      </c>
      <c r="V33" s="5">
        <v>0</v>
      </c>
      <c r="W33" s="7">
        <v>23015</v>
      </c>
      <c r="X33" s="7">
        <v>2545</v>
      </c>
      <c r="Y33" s="7">
        <v>20470</v>
      </c>
      <c r="Z33" s="5"/>
      <c r="AA33" s="5"/>
    </row>
    <row r="34" spans="1:27" x14ac:dyDescent="0.35">
      <c r="A34" s="5">
        <v>22</v>
      </c>
      <c r="B34" s="6" t="s">
        <v>54</v>
      </c>
      <c r="C34" s="5">
        <v>204876</v>
      </c>
      <c r="D34" s="6" t="s">
        <v>33</v>
      </c>
      <c r="E34" s="5">
        <v>15000</v>
      </c>
      <c r="F34" s="5">
        <v>4565</v>
      </c>
      <c r="G34" s="5">
        <v>0</v>
      </c>
      <c r="H34" s="5">
        <v>150</v>
      </c>
      <c r="I34" s="5">
        <v>0</v>
      </c>
      <c r="J34" s="5">
        <v>0</v>
      </c>
      <c r="K34" s="5">
        <v>1500</v>
      </c>
      <c r="L34" s="5">
        <f t="shared" si="0"/>
        <v>21215</v>
      </c>
      <c r="M34" s="5" t="s">
        <v>31</v>
      </c>
      <c r="N34" s="5">
        <f>VLOOKUP(C34,'[1]Form XVI'!$B$10:$AN$133,39,0)</f>
        <v>27</v>
      </c>
      <c r="O34" s="5">
        <f>VLOOKUP(C34,'[1]Form XVI'!$B$10:$AP$133,41,0)</f>
        <v>4</v>
      </c>
      <c r="P34" s="10">
        <v>31</v>
      </c>
      <c r="Q34" s="5">
        <v>15000</v>
      </c>
      <c r="R34" s="5">
        <v>4565</v>
      </c>
      <c r="S34" s="5">
        <v>0</v>
      </c>
      <c r="T34" s="5">
        <v>1650</v>
      </c>
      <c r="U34" s="5">
        <v>100</v>
      </c>
      <c r="V34" s="5">
        <v>0</v>
      </c>
      <c r="W34" s="7">
        <v>21315</v>
      </c>
      <c r="X34" s="7">
        <v>3785</v>
      </c>
      <c r="Y34" s="7">
        <v>17530</v>
      </c>
      <c r="Z34" s="5"/>
      <c r="AA34" s="5"/>
    </row>
    <row r="35" spans="1:27" x14ac:dyDescent="0.35">
      <c r="A35" s="5">
        <v>23</v>
      </c>
      <c r="B35" s="6" t="s">
        <v>55</v>
      </c>
      <c r="C35" s="5">
        <v>204840</v>
      </c>
      <c r="D35" s="6" t="s">
        <v>33</v>
      </c>
      <c r="E35" s="5">
        <v>15000</v>
      </c>
      <c r="F35" s="5">
        <v>4565</v>
      </c>
      <c r="G35" s="5">
        <v>0</v>
      </c>
      <c r="H35" s="5">
        <v>150</v>
      </c>
      <c r="I35" s="5">
        <v>0</v>
      </c>
      <c r="J35" s="5">
        <v>0</v>
      </c>
      <c r="K35" s="5">
        <v>1500</v>
      </c>
      <c r="L35" s="5">
        <f t="shared" si="0"/>
        <v>21215</v>
      </c>
      <c r="M35" s="5" t="s">
        <v>31</v>
      </c>
      <c r="N35" s="5">
        <f>VLOOKUP(C35,'[1]Form XVI'!$B$10:$AN$133,39,0)</f>
        <v>27</v>
      </c>
      <c r="O35" s="5">
        <f>VLOOKUP(C35,'[1]Form XVI'!$B$10:$AP$133,41,0)</f>
        <v>4</v>
      </c>
      <c r="P35" s="10">
        <v>31</v>
      </c>
      <c r="Q35" s="5">
        <v>15000</v>
      </c>
      <c r="R35" s="5">
        <v>4565</v>
      </c>
      <c r="S35" s="5">
        <v>0</v>
      </c>
      <c r="T35" s="5">
        <v>1650</v>
      </c>
      <c r="U35" s="5">
        <v>2200</v>
      </c>
      <c r="V35" s="5">
        <v>0</v>
      </c>
      <c r="W35" s="7">
        <v>23415</v>
      </c>
      <c r="X35" s="7">
        <v>2625</v>
      </c>
      <c r="Y35" s="7">
        <v>20790</v>
      </c>
      <c r="Z35" s="5"/>
      <c r="AA35" s="5"/>
    </row>
    <row r="36" spans="1:27" x14ac:dyDescent="0.35">
      <c r="A36" s="5">
        <v>24</v>
      </c>
      <c r="B36" s="6" t="s">
        <v>56</v>
      </c>
      <c r="C36" s="5">
        <v>204941</v>
      </c>
      <c r="D36" s="6" t="s">
        <v>33</v>
      </c>
      <c r="E36" s="5">
        <v>15000</v>
      </c>
      <c r="F36" s="5">
        <v>4565</v>
      </c>
      <c r="G36" s="5">
        <v>0</v>
      </c>
      <c r="H36" s="5">
        <v>150</v>
      </c>
      <c r="I36" s="5">
        <v>0</v>
      </c>
      <c r="J36" s="5">
        <v>0</v>
      </c>
      <c r="K36" s="5">
        <v>1500</v>
      </c>
      <c r="L36" s="5">
        <f t="shared" si="0"/>
        <v>21215</v>
      </c>
      <c r="M36" s="5" t="s">
        <v>31</v>
      </c>
      <c r="N36" s="5">
        <f>VLOOKUP(C36,'[1]Form XVI'!$B$10:$AN$133,39,0)</f>
        <v>27</v>
      </c>
      <c r="O36" s="5">
        <f>VLOOKUP(C36,'[1]Form XVI'!$B$10:$AP$133,41,0)</f>
        <v>4</v>
      </c>
      <c r="P36" s="10">
        <v>31</v>
      </c>
      <c r="Q36" s="5">
        <v>15000</v>
      </c>
      <c r="R36" s="5">
        <v>4565</v>
      </c>
      <c r="S36" s="5">
        <v>0</v>
      </c>
      <c r="T36" s="5">
        <v>1650</v>
      </c>
      <c r="U36" s="5">
        <v>0</v>
      </c>
      <c r="V36" s="5">
        <v>0</v>
      </c>
      <c r="W36" s="7">
        <v>21215</v>
      </c>
      <c r="X36" s="7">
        <v>3245</v>
      </c>
      <c r="Y36" s="7">
        <v>17970</v>
      </c>
      <c r="Z36" s="5"/>
      <c r="AA36" s="5"/>
    </row>
    <row r="37" spans="1:27" x14ac:dyDescent="0.35">
      <c r="A37" s="5">
        <v>25</v>
      </c>
      <c r="B37" s="6" t="s">
        <v>57</v>
      </c>
      <c r="C37" s="5">
        <v>204868</v>
      </c>
      <c r="D37" s="6" t="s">
        <v>33</v>
      </c>
      <c r="E37" s="5">
        <v>15000</v>
      </c>
      <c r="F37" s="5">
        <v>4565</v>
      </c>
      <c r="G37" s="5">
        <v>0</v>
      </c>
      <c r="H37" s="5">
        <v>150</v>
      </c>
      <c r="I37" s="5">
        <v>0</v>
      </c>
      <c r="J37" s="5">
        <v>0</v>
      </c>
      <c r="K37" s="5">
        <v>1500</v>
      </c>
      <c r="L37" s="5">
        <f t="shared" si="0"/>
        <v>21215</v>
      </c>
      <c r="M37" s="5" t="s">
        <v>31</v>
      </c>
      <c r="N37" s="5">
        <f>VLOOKUP(C37,'[1]Form XVI'!$B$10:$AN$133,39,0)</f>
        <v>25</v>
      </c>
      <c r="O37" s="5">
        <f>VLOOKUP(C37,'[1]Form XVI'!$B$10:$AP$133,41,0)</f>
        <v>4</v>
      </c>
      <c r="P37" s="10">
        <v>29</v>
      </c>
      <c r="Q37" s="5">
        <v>14032</v>
      </c>
      <c r="R37" s="5">
        <v>4270</v>
      </c>
      <c r="S37" s="5">
        <v>0</v>
      </c>
      <c r="T37" s="5">
        <v>1543</v>
      </c>
      <c r="U37" s="5">
        <v>100</v>
      </c>
      <c r="V37" s="5">
        <v>0</v>
      </c>
      <c r="W37" s="7">
        <v>19945</v>
      </c>
      <c r="X37" s="7">
        <v>3439</v>
      </c>
      <c r="Y37" s="7">
        <v>16506</v>
      </c>
      <c r="Z37" s="5"/>
      <c r="AA37" s="5"/>
    </row>
    <row r="38" spans="1:27" x14ac:dyDescent="0.35">
      <c r="A38" s="5">
        <v>26</v>
      </c>
      <c r="B38" s="6" t="s">
        <v>58</v>
      </c>
      <c r="C38" s="5">
        <v>204902</v>
      </c>
      <c r="D38" s="6" t="s">
        <v>59</v>
      </c>
      <c r="E38" s="5">
        <v>15000</v>
      </c>
      <c r="F38" s="5">
        <v>4565</v>
      </c>
      <c r="G38" s="5">
        <v>500</v>
      </c>
      <c r="H38" s="5">
        <v>150</v>
      </c>
      <c r="I38" s="5">
        <v>0</v>
      </c>
      <c r="J38" s="5">
        <v>0</v>
      </c>
      <c r="K38" s="5">
        <v>1000</v>
      </c>
      <c r="L38" s="5">
        <f t="shared" si="0"/>
        <v>21215</v>
      </c>
      <c r="M38" s="5" t="s">
        <v>31</v>
      </c>
      <c r="N38" s="5">
        <f>VLOOKUP(C38,'[1]Form XVI'!$B$10:$AN$133,39,0)</f>
        <v>27</v>
      </c>
      <c r="O38" s="5">
        <f>VLOOKUP(C38,'[1]Form XVI'!$B$10:$AP$133,41,0)</f>
        <v>4</v>
      </c>
      <c r="P38" s="10">
        <v>31</v>
      </c>
      <c r="Q38" s="5">
        <v>15000</v>
      </c>
      <c r="R38" s="5">
        <v>4565</v>
      </c>
      <c r="S38" s="5">
        <v>0</v>
      </c>
      <c r="T38" s="5">
        <v>1650</v>
      </c>
      <c r="U38" s="5">
        <v>2200</v>
      </c>
      <c r="V38" s="5">
        <v>0</v>
      </c>
      <c r="W38" s="7">
        <v>23415</v>
      </c>
      <c r="X38" s="7">
        <v>2425</v>
      </c>
      <c r="Y38" s="7">
        <v>20990</v>
      </c>
      <c r="Z38" s="5"/>
      <c r="AA38" s="5"/>
    </row>
    <row r="39" spans="1:27" x14ac:dyDescent="0.35">
      <c r="A39" s="5">
        <v>27</v>
      </c>
      <c r="B39" s="6" t="s">
        <v>60</v>
      </c>
      <c r="C39" s="5">
        <v>204956</v>
      </c>
      <c r="D39" s="6" t="s">
        <v>30</v>
      </c>
      <c r="E39" s="5">
        <v>15000</v>
      </c>
      <c r="F39" s="5">
        <v>5107</v>
      </c>
      <c r="G39" s="5">
        <v>0</v>
      </c>
      <c r="H39" s="5">
        <v>150</v>
      </c>
      <c r="I39" s="5">
        <v>0</v>
      </c>
      <c r="J39" s="5">
        <v>2600</v>
      </c>
      <c r="K39" s="5">
        <v>1500</v>
      </c>
      <c r="L39" s="5">
        <f t="shared" si="0"/>
        <v>24357</v>
      </c>
      <c r="M39" s="5" t="s">
        <v>31</v>
      </c>
      <c r="N39" s="5">
        <f>VLOOKUP(C39,'[1]Form XVI'!$B$10:$AN$133,39,0)</f>
        <v>27</v>
      </c>
      <c r="O39" s="5">
        <f>VLOOKUP(C39,'[1]Form XVI'!$B$10:$AP$133,41,0)</f>
        <v>4</v>
      </c>
      <c r="P39" s="10">
        <v>31</v>
      </c>
      <c r="Q39" s="5">
        <v>15000</v>
      </c>
      <c r="R39" s="5">
        <v>5107</v>
      </c>
      <c r="S39" s="5">
        <v>0</v>
      </c>
      <c r="T39" s="5">
        <v>4250</v>
      </c>
      <c r="U39" s="5">
        <v>800</v>
      </c>
      <c r="V39" s="5">
        <v>0</v>
      </c>
      <c r="W39" s="7">
        <v>25157</v>
      </c>
      <c r="X39" s="7">
        <v>2425</v>
      </c>
      <c r="Y39" s="7">
        <v>22732</v>
      </c>
      <c r="Z39" s="5"/>
      <c r="AA39" s="5"/>
    </row>
    <row r="40" spans="1:27" x14ac:dyDescent="0.35">
      <c r="A40" s="5">
        <v>28</v>
      </c>
      <c r="B40" s="6" t="s">
        <v>62</v>
      </c>
      <c r="C40" s="5">
        <v>204928</v>
      </c>
      <c r="D40" s="6" t="s">
        <v>35</v>
      </c>
      <c r="E40" s="5">
        <v>15000</v>
      </c>
      <c r="F40" s="5">
        <v>3729</v>
      </c>
      <c r="G40" s="5">
        <v>0</v>
      </c>
      <c r="H40" s="5">
        <v>150</v>
      </c>
      <c r="I40" s="5">
        <v>0</v>
      </c>
      <c r="J40" s="5">
        <v>0</v>
      </c>
      <c r="K40" s="5">
        <v>400</v>
      </c>
      <c r="L40" s="5">
        <f t="shared" si="0"/>
        <v>19279</v>
      </c>
      <c r="M40" s="5" t="s">
        <v>36</v>
      </c>
      <c r="N40" s="5">
        <f>VLOOKUP(C40,'[1]Form XVI'!$B$10:$AN$133,39,0)</f>
        <v>27</v>
      </c>
      <c r="O40" s="5">
        <f>VLOOKUP(C40,'[1]Form XVI'!$B$10:$AP$133,41,0)</f>
        <v>4</v>
      </c>
      <c r="P40" s="10">
        <v>31</v>
      </c>
      <c r="Q40" s="5">
        <v>15000</v>
      </c>
      <c r="R40" s="5">
        <v>3729</v>
      </c>
      <c r="S40" s="5">
        <v>0</v>
      </c>
      <c r="T40" s="5">
        <v>550</v>
      </c>
      <c r="U40" s="5">
        <v>1100</v>
      </c>
      <c r="V40" s="5">
        <v>0</v>
      </c>
      <c r="W40" s="7">
        <v>20379</v>
      </c>
      <c r="X40" s="7">
        <v>2942</v>
      </c>
      <c r="Y40" s="7">
        <v>17437</v>
      </c>
      <c r="Z40" s="5"/>
      <c r="AA40" s="5"/>
    </row>
    <row r="41" spans="1:27" x14ac:dyDescent="0.35">
      <c r="A41" s="5">
        <v>29</v>
      </c>
      <c r="B41" s="6" t="s">
        <v>63</v>
      </c>
      <c r="C41" s="5">
        <v>204915</v>
      </c>
      <c r="D41" s="6" t="s">
        <v>33</v>
      </c>
      <c r="E41" s="5">
        <v>15000</v>
      </c>
      <c r="F41" s="5">
        <v>4565</v>
      </c>
      <c r="G41" s="5">
        <v>0</v>
      </c>
      <c r="H41" s="5">
        <v>150</v>
      </c>
      <c r="I41" s="5">
        <v>0</v>
      </c>
      <c r="J41" s="5">
        <v>0</v>
      </c>
      <c r="K41" s="5">
        <v>1500</v>
      </c>
      <c r="L41" s="5">
        <f t="shared" si="0"/>
        <v>21215</v>
      </c>
      <c r="M41" s="5" t="s">
        <v>31</v>
      </c>
      <c r="N41" s="5">
        <f>VLOOKUP(C41,'[1]Form XVI'!$B$10:$AN$133,39,0)</f>
        <v>27</v>
      </c>
      <c r="O41" s="5">
        <f>VLOOKUP(C41,'[1]Form XVI'!$B$10:$AP$133,41,0)</f>
        <v>4</v>
      </c>
      <c r="P41" s="10">
        <v>31</v>
      </c>
      <c r="Q41" s="5">
        <v>15000</v>
      </c>
      <c r="R41" s="5">
        <v>4565</v>
      </c>
      <c r="S41" s="5">
        <v>0</v>
      </c>
      <c r="T41" s="5">
        <v>1650</v>
      </c>
      <c r="U41" s="5">
        <v>1200</v>
      </c>
      <c r="V41" s="5">
        <v>0</v>
      </c>
      <c r="W41" s="7">
        <v>22415</v>
      </c>
      <c r="X41" s="7">
        <v>3565</v>
      </c>
      <c r="Y41" s="7">
        <v>18850</v>
      </c>
      <c r="Z41" s="5"/>
      <c r="AA41" s="5"/>
    </row>
    <row r="42" spans="1:27" x14ac:dyDescent="0.35">
      <c r="A42" s="5">
        <v>30</v>
      </c>
      <c r="B42" s="6" t="s">
        <v>64</v>
      </c>
      <c r="C42" s="5">
        <v>204886</v>
      </c>
      <c r="D42" s="6" t="s">
        <v>33</v>
      </c>
      <c r="E42" s="5">
        <v>15000</v>
      </c>
      <c r="F42" s="5">
        <v>4565</v>
      </c>
      <c r="G42" s="5">
        <v>0</v>
      </c>
      <c r="H42" s="5">
        <v>150</v>
      </c>
      <c r="I42" s="5">
        <v>0</v>
      </c>
      <c r="J42" s="5">
        <v>0</v>
      </c>
      <c r="K42" s="5">
        <v>1500</v>
      </c>
      <c r="L42" s="5">
        <f t="shared" si="0"/>
        <v>21215</v>
      </c>
      <c r="M42" s="5" t="s">
        <v>31</v>
      </c>
      <c r="N42" s="5">
        <f>VLOOKUP(C42,'[1]Form XVI'!$B$10:$AN$133,39,0)</f>
        <v>27</v>
      </c>
      <c r="O42" s="5">
        <f>VLOOKUP(C42,'[1]Form XVI'!$B$10:$AP$133,41,0)</f>
        <v>4</v>
      </c>
      <c r="P42" s="10">
        <v>31</v>
      </c>
      <c r="Q42" s="5">
        <v>15000</v>
      </c>
      <c r="R42" s="5">
        <v>4565</v>
      </c>
      <c r="S42" s="5">
        <v>0</v>
      </c>
      <c r="T42" s="5">
        <v>1650</v>
      </c>
      <c r="U42" s="5">
        <v>1800</v>
      </c>
      <c r="V42" s="5">
        <v>0</v>
      </c>
      <c r="W42" s="7">
        <v>23015</v>
      </c>
      <c r="X42" s="7">
        <v>2545</v>
      </c>
      <c r="Y42" s="7">
        <v>20470</v>
      </c>
      <c r="Z42" s="5"/>
      <c r="AA42" s="5"/>
    </row>
    <row r="43" spans="1:27" x14ac:dyDescent="0.35">
      <c r="A43" s="5">
        <v>31</v>
      </c>
      <c r="B43" s="6" t="s">
        <v>65</v>
      </c>
      <c r="C43" s="5">
        <v>204968</v>
      </c>
      <c r="D43" s="6" t="s">
        <v>66</v>
      </c>
      <c r="E43" s="5">
        <v>15000</v>
      </c>
      <c r="F43" s="5">
        <v>5850</v>
      </c>
      <c r="G43" s="5">
        <v>0</v>
      </c>
      <c r="H43" s="5">
        <v>150</v>
      </c>
      <c r="I43" s="5">
        <v>0</v>
      </c>
      <c r="J43" s="5">
        <v>4588</v>
      </c>
      <c r="K43" s="5">
        <v>1500</v>
      </c>
      <c r="L43" s="5">
        <f t="shared" si="0"/>
        <v>27088</v>
      </c>
      <c r="M43" s="5" t="s">
        <v>31</v>
      </c>
      <c r="N43" s="5">
        <f>VLOOKUP(C43,'[1]Form XVI'!$B$10:$AN$133,39,0)</f>
        <v>27</v>
      </c>
      <c r="O43" s="5">
        <f>VLOOKUP(C43,'[1]Form XVI'!$B$10:$AP$133,41,0)</f>
        <v>4</v>
      </c>
      <c r="P43" s="10">
        <v>31</v>
      </c>
      <c r="Q43" s="5">
        <v>15000</v>
      </c>
      <c r="R43" s="5">
        <v>5850</v>
      </c>
      <c r="S43" s="5">
        <v>0</v>
      </c>
      <c r="T43" s="5">
        <v>6238</v>
      </c>
      <c r="U43" s="5">
        <v>600</v>
      </c>
      <c r="V43" s="5">
        <v>0</v>
      </c>
      <c r="W43" s="7">
        <v>27688</v>
      </c>
      <c r="X43" s="7">
        <v>2425</v>
      </c>
      <c r="Y43" s="7">
        <v>25263</v>
      </c>
      <c r="Z43" s="5"/>
      <c r="AA43" s="5"/>
    </row>
    <row r="44" spans="1:27" x14ac:dyDescent="0.35">
      <c r="A44" s="5">
        <v>32</v>
      </c>
      <c r="B44" s="6" t="s">
        <v>67</v>
      </c>
      <c r="C44" s="5">
        <v>204883</v>
      </c>
      <c r="D44" s="6" t="s">
        <v>33</v>
      </c>
      <c r="E44" s="5">
        <v>15000</v>
      </c>
      <c r="F44" s="5">
        <v>4565</v>
      </c>
      <c r="G44" s="5">
        <v>0</v>
      </c>
      <c r="H44" s="5">
        <v>150</v>
      </c>
      <c r="I44" s="5">
        <v>0</v>
      </c>
      <c r="J44" s="5">
        <v>0</v>
      </c>
      <c r="K44" s="5">
        <v>1500</v>
      </c>
      <c r="L44" s="5">
        <f t="shared" si="0"/>
        <v>21215</v>
      </c>
      <c r="M44" s="5" t="s">
        <v>31</v>
      </c>
      <c r="N44" s="5">
        <f>VLOOKUP(C44,'[1]Form XVI'!$B$10:$AN$133,39,0)</f>
        <v>27</v>
      </c>
      <c r="O44" s="5">
        <f>VLOOKUP(C44,'[1]Form XVI'!$B$10:$AP$133,41,0)</f>
        <v>4</v>
      </c>
      <c r="P44" s="10">
        <v>31</v>
      </c>
      <c r="Q44" s="5">
        <v>15000</v>
      </c>
      <c r="R44" s="5">
        <v>4565</v>
      </c>
      <c r="S44" s="5">
        <v>0</v>
      </c>
      <c r="T44" s="5">
        <v>1650</v>
      </c>
      <c r="U44" s="5">
        <v>0</v>
      </c>
      <c r="V44" s="5">
        <v>1000</v>
      </c>
      <c r="W44" s="7">
        <v>22215</v>
      </c>
      <c r="X44" s="7">
        <v>3025</v>
      </c>
      <c r="Y44" s="7">
        <v>19190</v>
      </c>
      <c r="Z44" s="5"/>
      <c r="AA44" s="5"/>
    </row>
    <row r="45" spans="1:27" x14ac:dyDescent="0.35">
      <c r="A45" s="5">
        <v>33</v>
      </c>
      <c r="B45" s="6" t="s">
        <v>68</v>
      </c>
      <c r="C45" s="5">
        <v>204967</v>
      </c>
      <c r="D45" s="6" t="s">
        <v>33</v>
      </c>
      <c r="E45" s="5">
        <v>15000</v>
      </c>
      <c r="F45" s="5">
        <v>4565</v>
      </c>
      <c r="G45" s="5">
        <v>0</v>
      </c>
      <c r="H45" s="5">
        <v>150</v>
      </c>
      <c r="I45" s="5">
        <v>0</v>
      </c>
      <c r="J45" s="5">
        <v>0</v>
      </c>
      <c r="K45" s="5">
        <v>1500</v>
      </c>
      <c r="L45" s="5">
        <f t="shared" si="0"/>
        <v>21215</v>
      </c>
      <c r="M45" s="5" t="s">
        <v>31</v>
      </c>
      <c r="N45" s="5">
        <f>VLOOKUP(C45,'[1]Form XVI'!$B$10:$AN$133,39,0)</f>
        <v>25</v>
      </c>
      <c r="O45" s="5">
        <f>VLOOKUP(C45,'[1]Form XVI'!$B$10:$AP$133,41,0)</f>
        <v>4</v>
      </c>
      <c r="P45" s="10">
        <v>29</v>
      </c>
      <c r="Q45" s="5">
        <v>14032</v>
      </c>
      <c r="R45" s="5">
        <v>4270</v>
      </c>
      <c r="S45" s="5">
        <v>0</v>
      </c>
      <c r="T45" s="5">
        <v>1543</v>
      </c>
      <c r="U45" s="5">
        <v>500</v>
      </c>
      <c r="V45" s="5">
        <v>0</v>
      </c>
      <c r="W45" s="7">
        <v>20345</v>
      </c>
      <c r="X45" s="7">
        <v>2979</v>
      </c>
      <c r="Y45" s="7">
        <v>17366</v>
      </c>
      <c r="Z45" s="5"/>
      <c r="AA45" s="5"/>
    </row>
    <row r="46" spans="1:27" x14ac:dyDescent="0.35">
      <c r="A46" s="5">
        <v>34</v>
      </c>
      <c r="B46" s="6" t="s">
        <v>69</v>
      </c>
      <c r="C46" s="5">
        <v>204918</v>
      </c>
      <c r="D46" s="6" t="s">
        <v>35</v>
      </c>
      <c r="E46" s="5">
        <v>15000</v>
      </c>
      <c r="F46" s="5">
        <v>3729</v>
      </c>
      <c r="G46" s="5">
        <v>0</v>
      </c>
      <c r="H46" s="5">
        <v>150</v>
      </c>
      <c r="I46" s="5">
        <v>0</v>
      </c>
      <c r="J46" s="5">
        <v>0</v>
      </c>
      <c r="K46" s="5">
        <v>400</v>
      </c>
      <c r="L46" s="5">
        <f t="shared" si="0"/>
        <v>19279</v>
      </c>
      <c r="M46" s="5" t="s">
        <v>36</v>
      </c>
      <c r="N46" s="5">
        <f>VLOOKUP(C46,'[1]Form XVI'!$B$10:$AN$133,39,0)</f>
        <v>24</v>
      </c>
      <c r="O46" s="5">
        <f>VLOOKUP(C46,'[1]Form XVI'!$B$10:$AP$133,41,0)</f>
        <v>4</v>
      </c>
      <c r="P46" s="10">
        <v>28</v>
      </c>
      <c r="Q46" s="5">
        <v>13548</v>
      </c>
      <c r="R46" s="5">
        <v>3368</v>
      </c>
      <c r="S46" s="5">
        <v>0</v>
      </c>
      <c r="T46" s="5">
        <v>496</v>
      </c>
      <c r="U46" s="5">
        <v>0</v>
      </c>
      <c r="V46" s="5">
        <v>0</v>
      </c>
      <c r="W46" s="7">
        <v>17412</v>
      </c>
      <c r="X46" s="7">
        <v>2664</v>
      </c>
      <c r="Y46" s="7">
        <v>14748</v>
      </c>
      <c r="Z46" s="5"/>
      <c r="AA46" s="5"/>
    </row>
    <row r="47" spans="1:27" x14ac:dyDescent="0.35">
      <c r="A47" s="5">
        <v>35</v>
      </c>
      <c r="B47" s="6" t="s">
        <v>70</v>
      </c>
      <c r="C47" s="5">
        <v>204899</v>
      </c>
      <c r="D47" s="6" t="s">
        <v>33</v>
      </c>
      <c r="E47" s="5">
        <v>15000</v>
      </c>
      <c r="F47" s="5">
        <v>4565</v>
      </c>
      <c r="G47" s="5">
        <v>0</v>
      </c>
      <c r="H47" s="5">
        <v>150</v>
      </c>
      <c r="I47" s="5">
        <v>0</v>
      </c>
      <c r="J47" s="5">
        <v>0</v>
      </c>
      <c r="K47" s="5">
        <v>1500</v>
      </c>
      <c r="L47" s="5">
        <f t="shared" si="0"/>
        <v>21215</v>
      </c>
      <c r="M47" s="5" t="s">
        <v>31</v>
      </c>
      <c r="N47" s="5">
        <f>VLOOKUP(C47,'[1]Form XVI'!$B$10:$AN$133,39,0)</f>
        <v>27</v>
      </c>
      <c r="O47" s="5">
        <f>VLOOKUP(C47,'[1]Form XVI'!$B$10:$AP$133,41,0)</f>
        <v>4</v>
      </c>
      <c r="P47" s="10">
        <v>31</v>
      </c>
      <c r="Q47" s="5">
        <v>15000</v>
      </c>
      <c r="R47" s="5">
        <v>4565</v>
      </c>
      <c r="S47" s="5">
        <v>0</v>
      </c>
      <c r="T47" s="5">
        <v>1650</v>
      </c>
      <c r="U47" s="5">
        <v>600</v>
      </c>
      <c r="V47" s="5">
        <v>0</v>
      </c>
      <c r="W47" s="7">
        <v>21815</v>
      </c>
      <c r="X47" s="7">
        <v>2565</v>
      </c>
      <c r="Y47" s="7">
        <v>19250</v>
      </c>
      <c r="Z47" s="5"/>
      <c r="AA47" s="5"/>
    </row>
    <row r="48" spans="1:27" x14ac:dyDescent="0.35">
      <c r="A48" s="5">
        <v>36</v>
      </c>
      <c r="B48" s="6" t="s">
        <v>71</v>
      </c>
      <c r="C48" s="5">
        <v>204917</v>
      </c>
      <c r="D48" s="6" t="s">
        <v>33</v>
      </c>
      <c r="E48" s="5">
        <v>15000</v>
      </c>
      <c r="F48" s="5">
        <v>4565</v>
      </c>
      <c r="G48" s="5">
        <v>0</v>
      </c>
      <c r="H48" s="5">
        <v>150</v>
      </c>
      <c r="I48" s="5">
        <v>0</v>
      </c>
      <c r="J48" s="5">
        <v>0</v>
      </c>
      <c r="K48" s="5">
        <v>1500</v>
      </c>
      <c r="L48" s="5">
        <f t="shared" si="0"/>
        <v>21215</v>
      </c>
      <c r="M48" s="5" t="s">
        <v>31</v>
      </c>
      <c r="N48" s="5">
        <f>VLOOKUP(C48,'[1]Form XVI'!$B$10:$AN$133,39,0)</f>
        <v>27</v>
      </c>
      <c r="O48" s="5">
        <f>VLOOKUP(C48,'[1]Form XVI'!$B$10:$AP$133,41,0)</f>
        <v>4</v>
      </c>
      <c r="P48" s="10">
        <v>31</v>
      </c>
      <c r="Q48" s="5">
        <v>15000</v>
      </c>
      <c r="R48" s="5">
        <v>4565</v>
      </c>
      <c r="S48" s="5">
        <v>0</v>
      </c>
      <c r="T48" s="5">
        <v>1650</v>
      </c>
      <c r="U48" s="5">
        <v>0</v>
      </c>
      <c r="V48" s="5">
        <v>0</v>
      </c>
      <c r="W48" s="7">
        <v>21215</v>
      </c>
      <c r="X48" s="7">
        <v>3145</v>
      </c>
      <c r="Y48" s="7">
        <v>18070</v>
      </c>
      <c r="Z48" s="5"/>
      <c r="AA48" s="5"/>
    </row>
    <row r="49" spans="1:27" x14ac:dyDescent="0.35">
      <c r="A49" s="5">
        <v>37</v>
      </c>
      <c r="B49" s="6" t="s">
        <v>72</v>
      </c>
      <c r="C49" s="5">
        <v>204964</v>
      </c>
      <c r="D49" s="6" t="s">
        <v>30</v>
      </c>
      <c r="E49" s="5">
        <v>15000</v>
      </c>
      <c r="F49" s="5">
        <v>4565</v>
      </c>
      <c r="G49" s="5">
        <v>0</v>
      </c>
      <c r="H49" s="5">
        <v>150</v>
      </c>
      <c r="I49" s="5">
        <v>0</v>
      </c>
      <c r="J49" s="5">
        <v>0</v>
      </c>
      <c r="K49" s="5">
        <v>1500</v>
      </c>
      <c r="L49" s="5">
        <f t="shared" si="0"/>
        <v>21215</v>
      </c>
      <c r="M49" s="5" t="s">
        <v>31</v>
      </c>
      <c r="N49" s="5">
        <f>VLOOKUP(C49,'[1]Form XVI'!$B$10:$AN$133,39,0)</f>
        <v>27</v>
      </c>
      <c r="O49" s="5">
        <f>VLOOKUP(C49,'[1]Form XVI'!$B$10:$AP$133,41,0)</f>
        <v>4</v>
      </c>
      <c r="P49" s="10">
        <v>31</v>
      </c>
      <c r="Q49" s="5">
        <v>15000</v>
      </c>
      <c r="R49" s="5">
        <v>4565</v>
      </c>
      <c r="S49" s="5">
        <v>0</v>
      </c>
      <c r="T49" s="5">
        <v>1650</v>
      </c>
      <c r="U49" s="5">
        <v>0</v>
      </c>
      <c r="V49" s="5">
        <v>0</v>
      </c>
      <c r="W49" s="7">
        <v>21215</v>
      </c>
      <c r="X49" s="7">
        <v>2425</v>
      </c>
      <c r="Y49" s="7">
        <v>18790</v>
      </c>
      <c r="Z49" s="5"/>
      <c r="AA49" s="5"/>
    </row>
    <row r="50" spans="1:27" x14ac:dyDescent="0.35">
      <c r="A50" s="5">
        <v>38</v>
      </c>
      <c r="B50" s="6" t="s">
        <v>73</v>
      </c>
      <c r="C50" s="5">
        <v>204933</v>
      </c>
      <c r="D50" s="6" t="s">
        <v>33</v>
      </c>
      <c r="E50" s="5">
        <v>15000</v>
      </c>
      <c r="F50" s="5">
        <v>4565</v>
      </c>
      <c r="G50" s="5">
        <v>0</v>
      </c>
      <c r="H50" s="5">
        <v>150</v>
      </c>
      <c r="I50" s="5">
        <v>0</v>
      </c>
      <c r="J50" s="5">
        <v>0</v>
      </c>
      <c r="K50" s="5">
        <v>1500</v>
      </c>
      <c r="L50" s="5">
        <f t="shared" si="0"/>
        <v>21215</v>
      </c>
      <c r="M50" s="5" t="s">
        <v>31</v>
      </c>
      <c r="N50" s="5">
        <f>VLOOKUP(C50,'[1]Form XVI'!$B$10:$AN$133,39,0)</f>
        <v>26</v>
      </c>
      <c r="O50" s="5">
        <f>VLOOKUP(C50,'[1]Form XVI'!$B$10:$AP$133,41,0)</f>
        <v>4</v>
      </c>
      <c r="P50" s="10">
        <v>30</v>
      </c>
      <c r="Q50" s="5">
        <v>14516</v>
      </c>
      <c r="R50" s="5">
        <v>4418</v>
      </c>
      <c r="S50" s="5">
        <v>0</v>
      </c>
      <c r="T50" s="5">
        <v>1597</v>
      </c>
      <c r="U50" s="5">
        <v>0</v>
      </c>
      <c r="V50" s="5">
        <v>0</v>
      </c>
      <c r="W50" s="7">
        <v>20531</v>
      </c>
      <c r="X50" s="7">
        <v>2507</v>
      </c>
      <c r="Y50" s="7">
        <v>18024</v>
      </c>
      <c r="Z50" s="5"/>
      <c r="AA50" s="5"/>
    </row>
    <row r="51" spans="1:27" x14ac:dyDescent="0.35">
      <c r="A51" s="5">
        <v>39</v>
      </c>
      <c r="B51" s="6" t="s">
        <v>74</v>
      </c>
      <c r="C51" s="5">
        <v>204901</v>
      </c>
      <c r="D51" s="6" t="s">
        <v>30</v>
      </c>
      <c r="E51" s="5">
        <v>15000</v>
      </c>
      <c r="F51" s="5">
        <v>4565</v>
      </c>
      <c r="G51" s="5">
        <v>0</v>
      </c>
      <c r="H51" s="5">
        <v>150</v>
      </c>
      <c r="I51" s="5">
        <v>0</v>
      </c>
      <c r="J51" s="5">
        <v>0</v>
      </c>
      <c r="K51" s="5">
        <v>1500</v>
      </c>
      <c r="L51" s="5">
        <f t="shared" si="0"/>
        <v>21215</v>
      </c>
      <c r="M51" s="5" t="s">
        <v>31</v>
      </c>
      <c r="N51" s="5">
        <f>VLOOKUP(C51,'[1]Form XVI'!$B$10:$AN$133,39,0)</f>
        <v>27</v>
      </c>
      <c r="O51" s="5">
        <f>VLOOKUP(C51,'[1]Form XVI'!$B$10:$AP$133,41,0)</f>
        <v>4</v>
      </c>
      <c r="P51" s="10">
        <v>31</v>
      </c>
      <c r="Q51" s="5">
        <v>15000</v>
      </c>
      <c r="R51" s="5">
        <v>4565</v>
      </c>
      <c r="S51" s="5">
        <v>0</v>
      </c>
      <c r="T51" s="5">
        <v>1650</v>
      </c>
      <c r="U51" s="5">
        <v>800</v>
      </c>
      <c r="V51" s="5">
        <v>4000</v>
      </c>
      <c r="W51" s="7">
        <v>26015</v>
      </c>
      <c r="X51" s="7">
        <v>2425</v>
      </c>
      <c r="Y51" s="7">
        <v>23590</v>
      </c>
      <c r="Z51" s="5"/>
      <c r="AA51" s="5"/>
    </row>
    <row r="52" spans="1:27" x14ac:dyDescent="0.35">
      <c r="A52" s="5">
        <v>40</v>
      </c>
      <c r="B52" s="6" t="s">
        <v>75</v>
      </c>
      <c r="C52" s="5">
        <v>204952</v>
      </c>
      <c r="D52" s="6" t="s">
        <v>33</v>
      </c>
      <c r="E52" s="5">
        <v>15000</v>
      </c>
      <c r="F52" s="5">
        <v>4565</v>
      </c>
      <c r="G52" s="5">
        <v>0</v>
      </c>
      <c r="H52" s="5">
        <v>150</v>
      </c>
      <c r="I52" s="5">
        <v>0</v>
      </c>
      <c r="J52" s="5">
        <v>0</v>
      </c>
      <c r="K52" s="5">
        <v>1500</v>
      </c>
      <c r="L52" s="5">
        <f t="shared" si="0"/>
        <v>21215</v>
      </c>
      <c r="M52" s="5" t="s">
        <v>31</v>
      </c>
      <c r="N52" s="5">
        <f>VLOOKUP(C52,'[1]Form XVI'!$B$10:$AN$133,39,0)</f>
        <v>27</v>
      </c>
      <c r="O52" s="5">
        <f>VLOOKUP(C52,'[1]Form XVI'!$B$10:$AP$133,41,0)</f>
        <v>4</v>
      </c>
      <c r="P52" s="10">
        <v>31</v>
      </c>
      <c r="Q52" s="5">
        <v>15000</v>
      </c>
      <c r="R52" s="5">
        <v>4565</v>
      </c>
      <c r="S52" s="5">
        <v>0</v>
      </c>
      <c r="T52" s="5">
        <v>1650</v>
      </c>
      <c r="U52" s="5">
        <v>600</v>
      </c>
      <c r="V52" s="5">
        <v>0</v>
      </c>
      <c r="W52" s="7">
        <v>21815</v>
      </c>
      <c r="X52" s="7">
        <v>3845</v>
      </c>
      <c r="Y52" s="7">
        <v>17970</v>
      </c>
      <c r="Z52" s="5"/>
      <c r="AA52" s="5"/>
    </row>
    <row r="53" spans="1:27" x14ac:dyDescent="0.35">
      <c r="A53" s="5">
        <v>41</v>
      </c>
      <c r="B53" s="6" t="s">
        <v>76</v>
      </c>
      <c r="C53" s="5">
        <v>204853</v>
      </c>
      <c r="D53" s="6" t="s">
        <v>33</v>
      </c>
      <c r="E53" s="5">
        <v>15000</v>
      </c>
      <c r="F53" s="5">
        <v>4565</v>
      </c>
      <c r="G53" s="5">
        <v>0</v>
      </c>
      <c r="H53" s="5">
        <v>150</v>
      </c>
      <c r="I53" s="5">
        <v>0</v>
      </c>
      <c r="J53" s="5">
        <v>0</v>
      </c>
      <c r="K53" s="5">
        <v>1500</v>
      </c>
      <c r="L53" s="5">
        <f t="shared" si="0"/>
        <v>21215</v>
      </c>
      <c r="M53" s="5" t="s">
        <v>31</v>
      </c>
      <c r="N53" s="5">
        <f>VLOOKUP(C53,'[1]Form XVI'!$B$10:$AN$133,39,0)</f>
        <v>26</v>
      </c>
      <c r="O53" s="5">
        <f>VLOOKUP(C53,'[1]Form XVI'!$B$10:$AP$133,41,0)</f>
        <v>4</v>
      </c>
      <c r="P53" s="10">
        <v>30</v>
      </c>
      <c r="Q53" s="5">
        <v>14516</v>
      </c>
      <c r="R53" s="5">
        <v>4418</v>
      </c>
      <c r="S53" s="5">
        <v>0</v>
      </c>
      <c r="T53" s="5">
        <v>1597</v>
      </c>
      <c r="U53" s="5">
        <v>1000</v>
      </c>
      <c r="V53" s="5">
        <v>0</v>
      </c>
      <c r="W53" s="7">
        <v>21531</v>
      </c>
      <c r="X53" s="7">
        <v>2867</v>
      </c>
      <c r="Y53" s="7">
        <v>18664</v>
      </c>
      <c r="Z53" s="5"/>
      <c r="AA53" s="5"/>
    </row>
    <row r="54" spans="1:27" x14ac:dyDescent="0.35">
      <c r="A54" s="5">
        <v>42</v>
      </c>
      <c r="B54" s="6" t="s">
        <v>77</v>
      </c>
      <c r="C54" s="5">
        <v>204861</v>
      </c>
      <c r="D54" s="6" t="s">
        <v>35</v>
      </c>
      <c r="E54" s="5">
        <v>15000</v>
      </c>
      <c r="F54" s="5">
        <v>3729</v>
      </c>
      <c r="G54" s="5">
        <v>0</v>
      </c>
      <c r="H54" s="5">
        <v>150</v>
      </c>
      <c r="I54" s="5">
        <v>0</v>
      </c>
      <c r="J54" s="5">
        <v>0</v>
      </c>
      <c r="K54" s="5">
        <v>400</v>
      </c>
      <c r="L54" s="5">
        <f t="shared" si="0"/>
        <v>19279</v>
      </c>
      <c r="M54" s="5" t="s">
        <v>36</v>
      </c>
      <c r="N54" s="5">
        <f>VLOOKUP(C54,'[1]Form XVI'!$B$10:$AN$133,39,0)</f>
        <v>27</v>
      </c>
      <c r="O54" s="5">
        <f>VLOOKUP(C54,'[1]Form XVI'!$B$10:$AP$133,41,0)</f>
        <v>4</v>
      </c>
      <c r="P54" s="10">
        <v>31</v>
      </c>
      <c r="Q54" s="5">
        <v>15000</v>
      </c>
      <c r="R54" s="5">
        <v>3729</v>
      </c>
      <c r="S54" s="5">
        <v>0</v>
      </c>
      <c r="T54" s="5">
        <v>550</v>
      </c>
      <c r="U54" s="5">
        <v>1000</v>
      </c>
      <c r="V54" s="5">
        <v>0</v>
      </c>
      <c r="W54" s="7">
        <v>20279</v>
      </c>
      <c r="X54" s="7">
        <v>3092</v>
      </c>
      <c r="Y54" s="7">
        <v>17187</v>
      </c>
      <c r="Z54" s="5"/>
      <c r="AA54" s="5"/>
    </row>
    <row r="55" spans="1:27" x14ac:dyDescent="0.35">
      <c r="A55" s="5">
        <v>43</v>
      </c>
      <c r="B55" s="6" t="s">
        <v>78</v>
      </c>
      <c r="C55" s="5">
        <v>204934</v>
      </c>
      <c r="D55" s="6" t="s">
        <v>35</v>
      </c>
      <c r="E55" s="5">
        <v>15000</v>
      </c>
      <c r="F55" s="5">
        <v>3729</v>
      </c>
      <c r="G55" s="5">
        <v>0</v>
      </c>
      <c r="H55" s="5">
        <v>150</v>
      </c>
      <c r="I55" s="5">
        <v>0</v>
      </c>
      <c r="J55" s="5">
        <v>0</v>
      </c>
      <c r="K55" s="5">
        <v>400</v>
      </c>
      <c r="L55" s="5">
        <f t="shared" si="0"/>
        <v>19279</v>
      </c>
      <c r="M55" s="5" t="s">
        <v>36</v>
      </c>
      <c r="N55" s="5">
        <f>VLOOKUP(C55,'[1]Form XVI'!$B$10:$AN$133,39,0)</f>
        <v>27</v>
      </c>
      <c r="O55" s="5">
        <f>VLOOKUP(C55,'[1]Form XVI'!$B$10:$AP$133,41,0)</f>
        <v>4</v>
      </c>
      <c r="P55" s="10">
        <v>31</v>
      </c>
      <c r="Q55" s="5">
        <v>15000</v>
      </c>
      <c r="R55" s="5">
        <v>3729</v>
      </c>
      <c r="S55" s="5">
        <v>0</v>
      </c>
      <c r="T55" s="5">
        <v>550</v>
      </c>
      <c r="U55" s="5">
        <v>0</v>
      </c>
      <c r="V55" s="5">
        <v>0</v>
      </c>
      <c r="W55" s="7">
        <v>19279</v>
      </c>
      <c r="X55" s="7">
        <v>2692</v>
      </c>
      <c r="Y55" s="7">
        <v>16587</v>
      </c>
      <c r="Z55" s="5"/>
      <c r="AA55" s="5"/>
    </row>
    <row r="56" spans="1:27" x14ac:dyDescent="0.35">
      <c r="A56" s="5">
        <v>44</v>
      </c>
      <c r="B56" s="6" t="s">
        <v>79</v>
      </c>
      <c r="C56" s="5">
        <v>204877</v>
      </c>
      <c r="D56" s="6" t="s">
        <v>33</v>
      </c>
      <c r="E56" s="5">
        <v>15000</v>
      </c>
      <c r="F56" s="5">
        <v>4565</v>
      </c>
      <c r="G56" s="5">
        <v>0</v>
      </c>
      <c r="H56" s="5">
        <v>150</v>
      </c>
      <c r="I56" s="5">
        <v>0</v>
      </c>
      <c r="J56" s="5">
        <v>0</v>
      </c>
      <c r="K56" s="5">
        <v>1500</v>
      </c>
      <c r="L56" s="5">
        <f t="shared" si="0"/>
        <v>21215</v>
      </c>
      <c r="M56" s="5" t="s">
        <v>31</v>
      </c>
      <c r="N56" s="5">
        <f>VLOOKUP(C56,'[1]Form XVI'!$B$10:$AN$133,39,0)</f>
        <v>25</v>
      </c>
      <c r="O56" s="5">
        <f>VLOOKUP(C56,'[1]Form XVI'!$B$10:$AP$133,41,0)</f>
        <v>4</v>
      </c>
      <c r="P56" s="10">
        <v>29</v>
      </c>
      <c r="Q56" s="5">
        <v>14032</v>
      </c>
      <c r="R56" s="5">
        <v>4270</v>
      </c>
      <c r="S56" s="5">
        <v>0</v>
      </c>
      <c r="T56" s="5">
        <v>1543</v>
      </c>
      <c r="U56" s="5">
        <v>0</v>
      </c>
      <c r="V56" s="5">
        <v>0</v>
      </c>
      <c r="W56" s="7">
        <v>19845</v>
      </c>
      <c r="X56" s="7">
        <v>4309</v>
      </c>
      <c r="Y56" s="7">
        <v>15536</v>
      </c>
      <c r="Z56" s="5"/>
      <c r="AA56" s="5"/>
    </row>
    <row r="57" spans="1:27" x14ac:dyDescent="0.35">
      <c r="A57" s="5">
        <v>45</v>
      </c>
      <c r="B57" s="6" t="s">
        <v>80</v>
      </c>
      <c r="C57" s="5">
        <v>204825</v>
      </c>
      <c r="D57" s="6" t="s">
        <v>33</v>
      </c>
      <c r="E57" s="5">
        <v>15000</v>
      </c>
      <c r="F57" s="5">
        <v>4565</v>
      </c>
      <c r="G57" s="5">
        <v>0</v>
      </c>
      <c r="H57" s="5">
        <v>150</v>
      </c>
      <c r="I57" s="5">
        <v>0</v>
      </c>
      <c r="J57" s="5">
        <v>0</v>
      </c>
      <c r="K57" s="5">
        <v>1500</v>
      </c>
      <c r="L57" s="5">
        <f t="shared" si="0"/>
        <v>21215</v>
      </c>
      <c r="M57" s="5" t="s">
        <v>31</v>
      </c>
      <c r="N57" s="5">
        <f>VLOOKUP(C57,'[1]Form XVI'!$B$10:$AN$133,39,0)</f>
        <v>27</v>
      </c>
      <c r="O57" s="5">
        <f>VLOOKUP(C57,'[1]Form XVI'!$B$10:$AP$133,41,0)</f>
        <v>4</v>
      </c>
      <c r="P57" s="10">
        <v>31</v>
      </c>
      <c r="Q57" s="5">
        <v>15000</v>
      </c>
      <c r="R57" s="5">
        <v>4565</v>
      </c>
      <c r="S57" s="5">
        <v>0</v>
      </c>
      <c r="T57" s="5">
        <v>1650</v>
      </c>
      <c r="U57" s="5">
        <v>0</v>
      </c>
      <c r="V57" s="5">
        <v>1000</v>
      </c>
      <c r="W57" s="7">
        <v>22215</v>
      </c>
      <c r="X57" s="7">
        <v>3525</v>
      </c>
      <c r="Y57" s="7">
        <v>18690</v>
      </c>
      <c r="Z57" s="5"/>
      <c r="AA57" s="5"/>
    </row>
    <row r="58" spans="1:27" x14ac:dyDescent="0.35">
      <c r="A58" s="5">
        <v>46</v>
      </c>
      <c r="B58" s="6" t="s">
        <v>81</v>
      </c>
      <c r="C58" s="5">
        <v>204942</v>
      </c>
      <c r="D58" s="6" t="s">
        <v>33</v>
      </c>
      <c r="E58" s="5">
        <v>15000</v>
      </c>
      <c r="F58" s="5">
        <v>4565</v>
      </c>
      <c r="G58" s="5">
        <v>0</v>
      </c>
      <c r="H58" s="5">
        <v>150</v>
      </c>
      <c r="I58" s="5">
        <v>0</v>
      </c>
      <c r="J58" s="5">
        <v>0</v>
      </c>
      <c r="K58" s="5">
        <v>1500</v>
      </c>
      <c r="L58" s="5">
        <f t="shared" si="0"/>
        <v>21215</v>
      </c>
      <c r="M58" s="5" t="s">
        <v>31</v>
      </c>
      <c r="N58" s="5">
        <f>VLOOKUP(C58,'[1]Form XVI'!$B$10:$AN$133,39,0)</f>
        <v>23</v>
      </c>
      <c r="O58" s="5">
        <f>VLOOKUP(C58,'[1]Form XVI'!$B$10:$AP$133,41,0)</f>
        <v>4</v>
      </c>
      <c r="P58" s="10">
        <v>27</v>
      </c>
      <c r="Q58" s="5">
        <v>13065</v>
      </c>
      <c r="R58" s="5">
        <v>3976</v>
      </c>
      <c r="S58" s="5">
        <v>0</v>
      </c>
      <c r="T58" s="5">
        <v>1437</v>
      </c>
      <c r="U58" s="5">
        <v>0</v>
      </c>
      <c r="V58" s="5">
        <v>0</v>
      </c>
      <c r="W58" s="7">
        <v>18478</v>
      </c>
      <c r="X58" s="7">
        <v>4763</v>
      </c>
      <c r="Y58" s="7">
        <v>13715</v>
      </c>
      <c r="Z58" s="5"/>
      <c r="AA58" s="5"/>
    </row>
    <row r="59" spans="1:27" x14ac:dyDescent="0.35">
      <c r="A59" s="5">
        <v>47</v>
      </c>
      <c r="B59" s="6" t="s">
        <v>82</v>
      </c>
      <c r="C59" s="5">
        <v>204903</v>
      </c>
      <c r="D59" s="6" t="s">
        <v>33</v>
      </c>
      <c r="E59" s="5">
        <v>15000</v>
      </c>
      <c r="F59" s="5">
        <v>4565</v>
      </c>
      <c r="G59" s="5">
        <v>0</v>
      </c>
      <c r="H59" s="5">
        <v>150</v>
      </c>
      <c r="I59" s="5">
        <v>0</v>
      </c>
      <c r="J59" s="5">
        <v>0</v>
      </c>
      <c r="K59" s="5">
        <v>1500</v>
      </c>
      <c r="L59" s="5">
        <f t="shared" si="0"/>
        <v>21215</v>
      </c>
      <c r="M59" s="5" t="s">
        <v>31</v>
      </c>
      <c r="N59" s="5">
        <f>VLOOKUP(C59,'[1]Form XVI'!$B$10:$AN$133,39,0)</f>
        <v>18</v>
      </c>
      <c r="O59" s="5">
        <f>VLOOKUP(C59,'[1]Form XVI'!$B$10:$AP$133,41,0)</f>
        <v>2</v>
      </c>
      <c r="P59" s="10">
        <v>20</v>
      </c>
      <c r="Q59" s="5">
        <v>9677</v>
      </c>
      <c r="R59" s="5">
        <v>2945</v>
      </c>
      <c r="S59" s="5">
        <v>0</v>
      </c>
      <c r="T59" s="5">
        <v>1065</v>
      </c>
      <c r="U59" s="5">
        <v>0</v>
      </c>
      <c r="V59" s="5">
        <v>0</v>
      </c>
      <c r="W59" s="7">
        <v>13687</v>
      </c>
      <c r="X59" s="7">
        <v>2886</v>
      </c>
      <c r="Y59" s="7">
        <v>10801</v>
      </c>
      <c r="Z59" s="5"/>
      <c r="AA59" s="5"/>
    </row>
    <row r="60" spans="1:27" x14ac:dyDescent="0.35">
      <c r="A60" s="5">
        <v>48</v>
      </c>
      <c r="B60" s="6" t="s">
        <v>83</v>
      </c>
      <c r="C60" s="5">
        <v>204937</v>
      </c>
      <c r="D60" s="6" t="s">
        <v>33</v>
      </c>
      <c r="E60" s="5">
        <v>15000</v>
      </c>
      <c r="F60" s="5">
        <v>4565</v>
      </c>
      <c r="G60" s="5">
        <v>0</v>
      </c>
      <c r="H60" s="5">
        <v>150</v>
      </c>
      <c r="I60" s="5">
        <v>0</v>
      </c>
      <c r="J60" s="5">
        <v>0</v>
      </c>
      <c r="K60" s="5">
        <v>1500</v>
      </c>
      <c r="L60" s="5">
        <f t="shared" si="0"/>
        <v>21215</v>
      </c>
      <c r="M60" s="5" t="s">
        <v>31</v>
      </c>
      <c r="N60" s="5">
        <f>VLOOKUP(C60,'[1]Form XVI'!$B$10:$AN$133,39,0)</f>
        <v>26</v>
      </c>
      <c r="O60" s="5">
        <f>VLOOKUP(C60,'[1]Form XVI'!$B$10:$AP$133,41,0)</f>
        <v>4</v>
      </c>
      <c r="P60" s="10">
        <v>30</v>
      </c>
      <c r="Q60" s="5">
        <v>14516</v>
      </c>
      <c r="R60" s="5">
        <v>4418</v>
      </c>
      <c r="S60" s="5">
        <v>0</v>
      </c>
      <c r="T60" s="5">
        <v>1597</v>
      </c>
      <c r="U60" s="5">
        <v>0</v>
      </c>
      <c r="V60" s="5">
        <v>0</v>
      </c>
      <c r="W60" s="7">
        <v>20531</v>
      </c>
      <c r="X60" s="7">
        <v>3367</v>
      </c>
      <c r="Y60" s="7">
        <v>17164</v>
      </c>
      <c r="Z60" s="5"/>
      <c r="AA60" s="5"/>
    </row>
    <row r="61" spans="1:27" x14ac:dyDescent="0.35">
      <c r="A61" s="5">
        <v>49</v>
      </c>
      <c r="B61" s="6" t="s">
        <v>84</v>
      </c>
      <c r="C61" s="5">
        <v>204850</v>
      </c>
      <c r="D61" s="6" t="s">
        <v>35</v>
      </c>
      <c r="E61" s="5">
        <v>15000</v>
      </c>
      <c r="F61" s="5">
        <v>3729</v>
      </c>
      <c r="G61" s="5">
        <v>0</v>
      </c>
      <c r="H61" s="5">
        <v>150</v>
      </c>
      <c r="I61" s="5">
        <v>0</v>
      </c>
      <c r="J61" s="5">
        <v>0</v>
      </c>
      <c r="K61" s="5">
        <v>400</v>
      </c>
      <c r="L61" s="5">
        <f t="shared" si="0"/>
        <v>19279</v>
      </c>
      <c r="M61" s="5" t="s">
        <v>36</v>
      </c>
      <c r="N61" s="5">
        <f>VLOOKUP(C61,'[1]Form XVI'!$B$10:$AN$133,39,0)</f>
        <v>27</v>
      </c>
      <c r="O61" s="5">
        <f>VLOOKUP(C61,'[1]Form XVI'!$B$10:$AP$133,41,0)</f>
        <v>4</v>
      </c>
      <c r="P61" s="10">
        <v>31</v>
      </c>
      <c r="Q61" s="5">
        <v>15000</v>
      </c>
      <c r="R61" s="5">
        <v>3729</v>
      </c>
      <c r="S61" s="5">
        <v>0</v>
      </c>
      <c r="T61" s="5">
        <v>550</v>
      </c>
      <c r="U61" s="5">
        <v>2100</v>
      </c>
      <c r="V61" s="5">
        <v>0</v>
      </c>
      <c r="W61" s="7">
        <v>21379</v>
      </c>
      <c r="X61" s="7">
        <v>2842</v>
      </c>
      <c r="Y61" s="7">
        <v>18537</v>
      </c>
      <c r="Z61" s="5"/>
      <c r="AA61" s="5"/>
    </row>
    <row r="62" spans="1:27" x14ac:dyDescent="0.35">
      <c r="A62" s="5">
        <v>50</v>
      </c>
      <c r="B62" s="6" t="s">
        <v>85</v>
      </c>
      <c r="C62" s="5">
        <v>204926</v>
      </c>
      <c r="D62" s="6" t="s">
        <v>35</v>
      </c>
      <c r="E62" s="5">
        <v>15000</v>
      </c>
      <c r="F62" s="5">
        <v>3729</v>
      </c>
      <c r="G62" s="5">
        <v>0</v>
      </c>
      <c r="H62" s="5">
        <v>150</v>
      </c>
      <c r="I62" s="5">
        <v>0</v>
      </c>
      <c r="J62" s="5">
        <v>0</v>
      </c>
      <c r="K62" s="5">
        <v>400</v>
      </c>
      <c r="L62" s="5">
        <f t="shared" si="0"/>
        <v>19279</v>
      </c>
      <c r="M62" s="5" t="s">
        <v>36</v>
      </c>
      <c r="N62" s="5">
        <f>VLOOKUP(C62,'[1]Form XVI'!$B$10:$AN$133,39,0)</f>
        <v>27</v>
      </c>
      <c r="O62" s="5">
        <f>VLOOKUP(C62,'[1]Form XVI'!$B$10:$AP$133,41,0)</f>
        <v>4</v>
      </c>
      <c r="P62" s="10">
        <v>31</v>
      </c>
      <c r="Q62" s="5">
        <v>15000</v>
      </c>
      <c r="R62" s="5">
        <v>3729</v>
      </c>
      <c r="S62" s="5">
        <v>0</v>
      </c>
      <c r="T62" s="5">
        <v>550</v>
      </c>
      <c r="U62" s="5">
        <v>1200</v>
      </c>
      <c r="V62" s="5">
        <v>0</v>
      </c>
      <c r="W62" s="7">
        <v>20479</v>
      </c>
      <c r="X62" s="7">
        <v>1942</v>
      </c>
      <c r="Y62" s="7">
        <v>18537</v>
      </c>
      <c r="Z62" s="5"/>
      <c r="AA62" s="5"/>
    </row>
    <row r="63" spans="1:27" x14ac:dyDescent="0.35">
      <c r="A63" s="5">
        <v>51</v>
      </c>
      <c r="B63" s="6" t="s">
        <v>86</v>
      </c>
      <c r="C63" s="5">
        <v>204900</v>
      </c>
      <c r="D63" s="6" t="s">
        <v>33</v>
      </c>
      <c r="E63" s="5">
        <v>15000</v>
      </c>
      <c r="F63" s="5">
        <v>4565</v>
      </c>
      <c r="G63" s="5">
        <v>0</v>
      </c>
      <c r="H63" s="5">
        <v>150</v>
      </c>
      <c r="I63" s="5">
        <v>0</v>
      </c>
      <c r="J63" s="5">
        <v>0</v>
      </c>
      <c r="K63" s="5">
        <v>1500</v>
      </c>
      <c r="L63" s="5">
        <f t="shared" si="0"/>
        <v>21215</v>
      </c>
      <c r="M63" s="5" t="s">
        <v>31</v>
      </c>
      <c r="N63" s="5">
        <f>VLOOKUP(C63,'[1]Form XVI'!$B$10:$AN$133,39,0)</f>
        <v>23</v>
      </c>
      <c r="O63" s="5">
        <f>VLOOKUP(C63,'[1]Form XVI'!$B$10:$AP$133,41,0)</f>
        <v>4</v>
      </c>
      <c r="P63" s="10">
        <v>27</v>
      </c>
      <c r="Q63" s="5">
        <v>13065</v>
      </c>
      <c r="R63" s="5">
        <v>3976</v>
      </c>
      <c r="S63" s="5">
        <v>0</v>
      </c>
      <c r="T63" s="5">
        <v>1437</v>
      </c>
      <c r="U63" s="5">
        <v>200</v>
      </c>
      <c r="V63" s="5">
        <v>0</v>
      </c>
      <c r="W63" s="7">
        <v>18678</v>
      </c>
      <c r="X63" s="7">
        <v>3363</v>
      </c>
      <c r="Y63" s="7">
        <v>15315</v>
      </c>
      <c r="Z63" s="5"/>
      <c r="AA63" s="5"/>
    </row>
    <row r="64" spans="1:27" x14ac:dyDescent="0.35">
      <c r="A64" s="5">
        <v>52</v>
      </c>
      <c r="B64" s="6" t="s">
        <v>87</v>
      </c>
      <c r="C64" s="5">
        <v>204865</v>
      </c>
      <c r="D64" s="6" t="s">
        <v>35</v>
      </c>
      <c r="E64" s="5">
        <v>15000</v>
      </c>
      <c r="F64" s="5">
        <v>3729</v>
      </c>
      <c r="G64" s="5">
        <v>0</v>
      </c>
      <c r="H64" s="5">
        <v>150</v>
      </c>
      <c r="I64" s="5">
        <v>0</v>
      </c>
      <c r="J64" s="5">
        <v>0</v>
      </c>
      <c r="K64" s="5">
        <v>400</v>
      </c>
      <c r="L64" s="5">
        <f t="shared" si="0"/>
        <v>19279</v>
      </c>
      <c r="M64" s="5" t="s">
        <v>36</v>
      </c>
      <c r="N64" s="5">
        <f>VLOOKUP(C64,'[1]Form XVI'!$B$10:$AN$133,39,0)</f>
        <v>27</v>
      </c>
      <c r="O64" s="5">
        <f>VLOOKUP(C64,'[1]Form XVI'!$B$10:$AP$133,41,0)</f>
        <v>4</v>
      </c>
      <c r="P64" s="10">
        <v>31</v>
      </c>
      <c r="Q64" s="5">
        <v>15000</v>
      </c>
      <c r="R64" s="5">
        <v>3729</v>
      </c>
      <c r="S64" s="5">
        <v>0</v>
      </c>
      <c r="T64" s="5">
        <v>550</v>
      </c>
      <c r="U64" s="5">
        <v>600</v>
      </c>
      <c r="V64" s="5">
        <v>0</v>
      </c>
      <c r="W64" s="7">
        <v>19879</v>
      </c>
      <c r="X64" s="7">
        <v>2692</v>
      </c>
      <c r="Y64" s="7">
        <v>17187</v>
      </c>
      <c r="Z64" s="5"/>
      <c r="AA64" s="5"/>
    </row>
    <row r="65" spans="1:27" x14ac:dyDescent="0.35">
      <c r="A65" s="5">
        <v>53</v>
      </c>
      <c r="B65" s="6" t="s">
        <v>88</v>
      </c>
      <c r="C65" s="5">
        <v>204935</v>
      </c>
      <c r="D65" s="6" t="s">
        <v>33</v>
      </c>
      <c r="E65" s="5">
        <v>15000</v>
      </c>
      <c r="F65" s="5">
        <v>4565</v>
      </c>
      <c r="G65" s="5">
        <v>0</v>
      </c>
      <c r="H65" s="5">
        <v>150</v>
      </c>
      <c r="I65" s="5">
        <v>0</v>
      </c>
      <c r="J65" s="5">
        <v>0</v>
      </c>
      <c r="K65" s="5">
        <v>1500</v>
      </c>
      <c r="L65" s="5">
        <f t="shared" si="0"/>
        <v>21215</v>
      </c>
      <c r="M65" s="5" t="s">
        <v>31</v>
      </c>
      <c r="N65" s="5">
        <f>VLOOKUP(C65,'[1]Form XVI'!$B$10:$AN$133,39,0)</f>
        <v>27</v>
      </c>
      <c r="O65" s="5">
        <f>VLOOKUP(C65,'[1]Form XVI'!$B$10:$AP$133,41,0)</f>
        <v>4</v>
      </c>
      <c r="P65" s="10">
        <v>31</v>
      </c>
      <c r="Q65" s="5">
        <v>15000</v>
      </c>
      <c r="R65" s="5">
        <v>4565</v>
      </c>
      <c r="S65" s="5">
        <v>0</v>
      </c>
      <c r="T65" s="5">
        <v>1650</v>
      </c>
      <c r="U65" s="5">
        <v>1200</v>
      </c>
      <c r="V65" s="5">
        <v>0</v>
      </c>
      <c r="W65" s="7">
        <v>22415</v>
      </c>
      <c r="X65" s="7">
        <v>3425</v>
      </c>
      <c r="Y65" s="7">
        <v>18990</v>
      </c>
      <c r="Z65" s="5"/>
      <c r="AA65" s="5"/>
    </row>
    <row r="66" spans="1:27" x14ac:dyDescent="0.35">
      <c r="A66" s="5">
        <v>54</v>
      </c>
      <c r="B66" s="6" t="s">
        <v>89</v>
      </c>
      <c r="C66" s="5">
        <v>204864</v>
      </c>
      <c r="D66" s="6" t="s">
        <v>33</v>
      </c>
      <c r="E66" s="5">
        <v>15000</v>
      </c>
      <c r="F66" s="5">
        <v>4565</v>
      </c>
      <c r="G66" s="5">
        <v>0</v>
      </c>
      <c r="H66" s="5">
        <v>150</v>
      </c>
      <c r="I66" s="5">
        <v>0</v>
      </c>
      <c r="J66" s="5">
        <v>0</v>
      </c>
      <c r="K66" s="5">
        <v>1500</v>
      </c>
      <c r="L66" s="5">
        <f t="shared" si="0"/>
        <v>21215</v>
      </c>
      <c r="M66" s="5" t="s">
        <v>31</v>
      </c>
      <c r="N66" s="5">
        <f>VLOOKUP(C66,'[1]Form XVI'!$B$10:$AN$133,39,0)</f>
        <v>27</v>
      </c>
      <c r="O66" s="5">
        <f>VLOOKUP(C66,'[1]Form XVI'!$B$10:$AP$133,41,0)</f>
        <v>4</v>
      </c>
      <c r="P66" s="10">
        <v>31</v>
      </c>
      <c r="Q66" s="5">
        <v>15000</v>
      </c>
      <c r="R66" s="5">
        <v>4565</v>
      </c>
      <c r="S66" s="5">
        <v>0</v>
      </c>
      <c r="T66" s="5">
        <v>1650</v>
      </c>
      <c r="U66" s="5">
        <v>600</v>
      </c>
      <c r="V66" s="5">
        <v>0</v>
      </c>
      <c r="W66" s="7">
        <v>21815</v>
      </c>
      <c r="X66" s="7">
        <v>3705</v>
      </c>
      <c r="Y66" s="7">
        <v>18110</v>
      </c>
      <c r="Z66" s="5"/>
      <c r="AA66" s="5"/>
    </row>
    <row r="67" spans="1:27" x14ac:dyDescent="0.35">
      <c r="A67" s="5">
        <v>55</v>
      </c>
      <c r="B67" s="6" t="s">
        <v>90</v>
      </c>
      <c r="C67" s="5">
        <v>204867</v>
      </c>
      <c r="D67" s="6" t="s">
        <v>33</v>
      </c>
      <c r="E67" s="5">
        <v>15000</v>
      </c>
      <c r="F67" s="5">
        <v>4565</v>
      </c>
      <c r="G67" s="5">
        <v>0</v>
      </c>
      <c r="H67" s="5">
        <v>150</v>
      </c>
      <c r="I67" s="5">
        <v>0</v>
      </c>
      <c r="J67" s="5">
        <v>0</v>
      </c>
      <c r="K67" s="5">
        <v>1500</v>
      </c>
      <c r="L67" s="5">
        <f t="shared" ref="L67:L121" si="2">SUM(E67:K67)</f>
        <v>21215</v>
      </c>
      <c r="M67" s="5" t="s">
        <v>31</v>
      </c>
      <c r="N67" s="5">
        <f>VLOOKUP(C67,'[1]Form XVI'!$B$10:$AN$133,39,0)</f>
        <v>27</v>
      </c>
      <c r="O67" s="5">
        <f>VLOOKUP(C67,'[1]Form XVI'!$B$10:$AP$133,41,0)</f>
        <v>4</v>
      </c>
      <c r="P67" s="10">
        <v>31</v>
      </c>
      <c r="Q67" s="5">
        <v>15000</v>
      </c>
      <c r="R67" s="5">
        <v>4565</v>
      </c>
      <c r="S67" s="5">
        <v>0</v>
      </c>
      <c r="T67" s="5">
        <v>1650</v>
      </c>
      <c r="U67" s="5">
        <v>0</v>
      </c>
      <c r="V67" s="5">
        <v>0</v>
      </c>
      <c r="W67" s="7">
        <v>21215</v>
      </c>
      <c r="X67" s="7">
        <v>3665</v>
      </c>
      <c r="Y67" s="7">
        <v>17550</v>
      </c>
      <c r="Z67" s="5"/>
      <c r="AA67" s="5"/>
    </row>
    <row r="68" spans="1:27" x14ac:dyDescent="0.35">
      <c r="A68" s="5">
        <v>56</v>
      </c>
      <c r="B68" s="6" t="s">
        <v>91</v>
      </c>
      <c r="C68" s="5">
        <v>204862</v>
      </c>
      <c r="D68" s="6" t="s">
        <v>33</v>
      </c>
      <c r="E68" s="5">
        <v>15000</v>
      </c>
      <c r="F68" s="5">
        <v>4565</v>
      </c>
      <c r="G68" s="5">
        <v>0</v>
      </c>
      <c r="H68" s="5">
        <v>150</v>
      </c>
      <c r="I68" s="5">
        <v>0</v>
      </c>
      <c r="J68" s="5">
        <v>0</v>
      </c>
      <c r="K68" s="5">
        <v>1500</v>
      </c>
      <c r="L68" s="5">
        <f t="shared" si="2"/>
        <v>21215</v>
      </c>
      <c r="M68" s="5" t="s">
        <v>31</v>
      </c>
      <c r="N68" s="5">
        <f>VLOOKUP(C68,'[1]Form XVI'!$B$10:$AN$133,39,0)</f>
        <v>27</v>
      </c>
      <c r="O68" s="5">
        <f>VLOOKUP(C68,'[1]Form XVI'!$B$10:$AP$133,41,0)</f>
        <v>4</v>
      </c>
      <c r="P68" s="10">
        <v>31</v>
      </c>
      <c r="Q68" s="5">
        <v>15000</v>
      </c>
      <c r="R68" s="5">
        <v>4565</v>
      </c>
      <c r="S68" s="5">
        <v>0</v>
      </c>
      <c r="T68" s="5">
        <v>1650</v>
      </c>
      <c r="U68" s="5">
        <v>600</v>
      </c>
      <c r="V68" s="5">
        <v>0</v>
      </c>
      <c r="W68" s="7">
        <v>21815</v>
      </c>
      <c r="X68" s="7">
        <v>3365</v>
      </c>
      <c r="Y68" s="7">
        <v>18450</v>
      </c>
      <c r="Z68" s="5"/>
      <c r="AA68" s="5"/>
    </row>
    <row r="69" spans="1:27" x14ac:dyDescent="0.35">
      <c r="A69" s="5">
        <v>57</v>
      </c>
      <c r="B69" s="6" t="s">
        <v>92</v>
      </c>
      <c r="C69" s="5">
        <v>204959</v>
      </c>
      <c r="D69" s="6" t="s">
        <v>33</v>
      </c>
      <c r="E69" s="5">
        <v>15000</v>
      </c>
      <c r="F69" s="5">
        <v>4565</v>
      </c>
      <c r="G69" s="5">
        <v>0</v>
      </c>
      <c r="H69" s="5">
        <v>150</v>
      </c>
      <c r="I69" s="5">
        <v>0</v>
      </c>
      <c r="J69" s="5">
        <v>0</v>
      </c>
      <c r="K69" s="5">
        <v>1500</v>
      </c>
      <c r="L69" s="5">
        <f t="shared" si="2"/>
        <v>21215</v>
      </c>
      <c r="M69" s="5" t="s">
        <v>31</v>
      </c>
      <c r="N69" s="5">
        <f>VLOOKUP(C69,'[1]Form XVI'!$B$10:$AN$133,39,0)</f>
        <v>27</v>
      </c>
      <c r="O69" s="5">
        <f>VLOOKUP(C69,'[1]Form XVI'!$B$10:$AP$133,41,0)</f>
        <v>4</v>
      </c>
      <c r="P69" s="10">
        <v>31</v>
      </c>
      <c r="Q69" s="5">
        <v>15000</v>
      </c>
      <c r="R69" s="5">
        <v>4565</v>
      </c>
      <c r="S69" s="5">
        <v>0</v>
      </c>
      <c r="T69" s="5">
        <v>1650</v>
      </c>
      <c r="U69" s="5">
        <v>900</v>
      </c>
      <c r="V69" s="5">
        <v>0</v>
      </c>
      <c r="W69" s="7">
        <v>22115</v>
      </c>
      <c r="X69" s="7">
        <v>2445</v>
      </c>
      <c r="Y69" s="7">
        <v>19670</v>
      </c>
      <c r="Z69" s="5"/>
      <c r="AA69" s="5"/>
    </row>
    <row r="70" spans="1:27" x14ac:dyDescent="0.35">
      <c r="A70" s="5">
        <v>58</v>
      </c>
      <c r="B70" s="6" t="s">
        <v>93</v>
      </c>
      <c r="C70" s="5">
        <v>204860</v>
      </c>
      <c r="D70" s="6" t="s">
        <v>33</v>
      </c>
      <c r="E70" s="5">
        <v>15000</v>
      </c>
      <c r="F70" s="5">
        <v>4565</v>
      </c>
      <c r="G70" s="5">
        <v>0</v>
      </c>
      <c r="H70" s="5">
        <v>150</v>
      </c>
      <c r="I70" s="5">
        <v>0</v>
      </c>
      <c r="J70" s="5">
        <v>0</v>
      </c>
      <c r="K70" s="5">
        <v>1500</v>
      </c>
      <c r="L70" s="5">
        <f t="shared" si="2"/>
        <v>21215</v>
      </c>
      <c r="M70" s="5" t="s">
        <v>31</v>
      </c>
      <c r="N70" s="5">
        <f>VLOOKUP(C70,'[1]Form XVI'!$B$10:$AN$133,39,0)</f>
        <v>27</v>
      </c>
      <c r="O70" s="5">
        <f>VLOOKUP(C70,'[1]Form XVI'!$B$10:$AP$133,41,0)</f>
        <v>4</v>
      </c>
      <c r="P70" s="10">
        <v>31</v>
      </c>
      <c r="Q70" s="5">
        <v>15000</v>
      </c>
      <c r="R70" s="5">
        <v>4565</v>
      </c>
      <c r="S70" s="5">
        <v>0</v>
      </c>
      <c r="T70" s="5">
        <v>1650</v>
      </c>
      <c r="U70" s="5">
        <v>1000</v>
      </c>
      <c r="V70" s="5">
        <v>0</v>
      </c>
      <c r="W70" s="7">
        <v>22215</v>
      </c>
      <c r="X70" s="7">
        <v>3125</v>
      </c>
      <c r="Y70" s="7">
        <v>19090</v>
      </c>
      <c r="Z70" s="5"/>
      <c r="AA70" s="5"/>
    </row>
    <row r="71" spans="1:27" x14ac:dyDescent="0.35">
      <c r="A71" s="5">
        <v>59</v>
      </c>
      <c r="B71" s="6" t="s">
        <v>94</v>
      </c>
      <c r="C71" s="5">
        <v>204908</v>
      </c>
      <c r="D71" s="6" t="s">
        <v>35</v>
      </c>
      <c r="E71" s="5">
        <v>15000</v>
      </c>
      <c r="F71" s="5">
        <v>3729</v>
      </c>
      <c r="G71" s="5">
        <v>0</v>
      </c>
      <c r="H71" s="5">
        <v>150</v>
      </c>
      <c r="I71" s="5">
        <v>0</v>
      </c>
      <c r="J71" s="5">
        <v>0</v>
      </c>
      <c r="K71" s="5">
        <v>400</v>
      </c>
      <c r="L71" s="5">
        <f t="shared" si="2"/>
        <v>19279</v>
      </c>
      <c r="M71" s="5" t="s">
        <v>36</v>
      </c>
      <c r="N71" s="5">
        <f>VLOOKUP(C71,'[1]Form XVI'!$B$10:$AN$133,39,0)</f>
        <v>26</v>
      </c>
      <c r="O71" s="5">
        <f>VLOOKUP(C71,'[1]Form XVI'!$B$10:$AP$133,41,0)</f>
        <v>4</v>
      </c>
      <c r="P71" s="10">
        <v>30</v>
      </c>
      <c r="Q71" s="5">
        <v>14516</v>
      </c>
      <c r="R71" s="5">
        <v>3609</v>
      </c>
      <c r="S71" s="5">
        <v>0</v>
      </c>
      <c r="T71" s="5">
        <v>532</v>
      </c>
      <c r="U71" s="5">
        <v>1000</v>
      </c>
      <c r="V71" s="5">
        <v>0</v>
      </c>
      <c r="W71" s="7">
        <v>19657</v>
      </c>
      <c r="X71" s="7">
        <v>2979</v>
      </c>
      <c r="Y71" s="7">
        <v>16678</v>
      </c>
      <c r="Z71" s="5"/>
      <c r="AA71" s="5"/>
    </row>
    <row r="72" spans="1:27" x14ac:dyDescent="0.35">
      <c r="A72" s="5">
        <v>60</v>
      </c>
      <c r="B72" s="6" t="s">
        <v>95</v>
      </c>
      <c r="C72" s="5">
        <v>204957</v>
      </c>
      <c r="D72" s="6" t="s">
        <v>30</v>
      </c>
      <c r="E72" s="5">
        <v>15000</v>
      </c>
      <c r="F72" s="5">
        <v>4000</v>
      </c>
      <c r="G72" s="5">
        <v>0</v>
      </c>
      <c r="H72" s="5">
        <v>300</v>
      </c>
      <c r="I72" s="5">
        <v>0</v>
      </c>
      <c r="J72" s="5">
        <v>1442</v>
      </c>
      <c r="K72" s="5">
        <v>1500</v>
      </c>
      <c r="L72" s="5">
        <f t="shared" si="2"/>
        <v>22242</v>
      </c>
      <c r="M72" s="5" t="s">
        <v>31</v>
      </c>
      <c r="N72" s="5">
        <v>25</v>
      </c>
      <c r="O72" s="5">
        <f>VLOOKUP(C72,'[1]Form XVI'!$B$10:$AP$133,41,0)</f>
        <v>4</v>
      </c>
      <c r="P72" s="10">
        <v>29</v>
      </c>
      <c r="Q72" s="5">
        <v>14032</v>
      </c>
      <c r="R72" s="5">
        <v>3742</v>
      </c>
      <c r="S72" s="5">
        <v>0</v>
      </c>
      <c r="T72" s="5">
        <v>3062</v>
      </c>
      <c r="U72" s="5">
        <v>1000</v>
      </c>
      <c r="V72" s="5">
        <v>0</v>
      </c>
      <c r="W72" s="7">
        <v>21836</v>
      </c>
      <c r="X72" s="7">
        <v>2309</v>
      </c>
      <c r="Y72" s="7">
        <v>19527</v>
      </c>
      <c r="Z72" s="5"/>
      <c r="AA72" s="5"/>
    </row>
    <row r="73" spans="1:27" x14ac:dyDescent="0.35">
      <c r="A73" s="5">
        <v>61</v>
      </c>
      <c r="B73" s="6" t="s">
        <v>96</v>
      </c>
      <c r="C73" s="5">
        <v>204826</v>
      </c>
      <c r="D73" s="6" t="s">
        <v>33</v>
      </c>
      <c r="E73" s="5">
        <v>15000</v>
      </c>
      <c r="F73" s="5">
        <v>4565</v>
      </c>
      <c r="G73" s="5">
        <v>0</v>
      </c>
      <c r="H73" s="5">
        <v>150</v>
      </c>
      <c r="I73" s="5">
        <v>0</v>
      </c>
      <c r="J73" s="5">
        <v>0</v>
      </c>
      <c r="K73" s="5">
        <v>1500</v>
      </c>
      <c r="L73" s="5">
        <f t="shared" si="2"/>
        <v>21215</v>
      </c>
      <c r="M73" s="5" t="s">
        <v>31</v>
      </c>
      <c r="N73" s="5">
        <f>VLOOKUP(C73,'[1]Form XVI'!$B$10:$AN$133,39,0)</f>
        <v>27</v>
      </c>
      <c r="O73" s="5">
        <f>VLOOKUP(C73,'[1]Form XVI'!$B$10:$AP$133,41,0)</f>
        <v>4</v>
      </c>
      <c r="P73" s="10">
        <v>31</v>
      </c>
      <c r="Q73" s="5">
        <v>15000</v>
      </c>
      <c r="R73" s="5">
        <v>4565</v>
      </c>
      <c r="S73" s="5">
        <v>0</v>
      </c>
      <c r="T73" s="5">
        <v>1650</v>
      </c>
      <c r="U73" s="5">
        <v>2800</v>
      </c>
      <c r="V73" s="5">
        <v>1000</v>
      </c>
      <c r="W73" s="7">
        <v>25015</v>
      </c>
      <c r="X73" s="7">
        <v>2625</v>
      </c>
      <c r="Y73" s="7">
        <v>22390</v>
      </c>
      <c r="Z73" s="5"/>
      <c r="AA73" s="5"/>
    </row>
    <row r="74" spans="1:27" x14ac:dyDescent="0.35">
      <c r="A74" s="5">
        <v>62</v>
      </c>
      <c r="B74" s="6" t="s">
        <v>97</v>
      </c>
      <c r="C74" s="5">
        <v>204938</v>
      </c>
      <c r="D74" s="6" t="s">
        <v>35</v>
      </c>
      <c r="E74" s="5">
        <v>15000</v>
      </c>
      <c r="F74" s="5">
        <v>3729</v>
      </c>
      <c r="G74" s="5">
        <v>0</v>
      </c>
      <c r="H74" s="5">
        <v>150</v>
      </c>
      <c r="I74" s="5">
        <v>0</v>
      </c>
      <c r="J74" s="5">
        <v>0</v>
      </c>
      <c r="K74" s="5">
        <v>400</v>
      </c>
      <c r="L74" s="5">
        <f t="shared" si="2"/>
        <v>19279</v>
      </c>
      <c r="M74" s="5" t="s">
        <v>36</v>
      </c>
      <c r="N74" s="5">
        <f>VLOOKUP(C74,'[1]Form XVI'!$B$10:$AN$133,39,0)</f>
        <v>25</v>
      </c>
      <c r="O74" s="5">
        <f>VLOOKUP(C74,'[1]Form XVI'!$B$10:$AP$133,41,0)</f>
        <v>4</v>
      </c>
      <c r="P74" s="10">
        <v>29</v>
      </c>
      <c r="Q74" s="5">
        <v>14032</v>
      </c>
      <c r="R74" s="5">
        <v>3488</v>
      </c>
      <c r="S74" s="5">
        <v>0</v>
      </c>
      <c r="T74" s="5">
        <v>514</v>
      </c>
      <c r="U74" s="5">
        <v>0</v>
      </c>
      <c r="V74" s="5">
        <v>0</v>
      </c>
      <c r="W74" s="7">
        <v>18034</v>
      </c>
      <c r="X74" s="7">
        <v>2527</v>
      </c>
      <c r="Y74" s="7">
        <v>15507</v>
      </c>
      <c r="Z74" s="5"/>
      <c r="AA74" s="5"/>
    </row>
    <row r="75" spans="1:27" x14ac:dyDescent="0.35">
      <c r="A75" s="5">
        <v>63</v>
      </c>
      <c r="B75" s="6" t="s">
        <v>98</v>
      </c>
      <c r="C75" s="5">
        <v>204830</v>
      </c>
      <c r="D75" s="6" t="s">
        <v>33</v>
      </c>
      <c r="E75" s="5">
        <v>15000</v>
      </c>
      <c r="F75" s="5">
        <v>4565</v>
      </c>
      <c r="G75" s="5">
        <v>0</v>
      </c>
      <c r="H75" s="5">
        <v>150</v>
      </c>
      <c r="I75" s="5">
        <v>0</v>
      </c>
      <c r="J75" s="5">
        <v>0</v>
      </c>
      <c r="K75" s="5">
        <v>1500</v>
      </c>
      <c r="L75" s="5">
        <f t="shared" si="2"/>
        <v>21215</v>
      </c>
      <c r="M75" s="5" t="s">
        <v>31</v>
      </c>
      <c r="N75" s="5">
        <f>VLOOKUP(C75,'[1]Form XVI'!$B$10:$AN$133,39,0)</f>
        <v>27</v>
      </c>
      <c r="O75" s="5">
        <f>VLOOKUP(C75,'[1]Form XVI'!$B$10:$AP$133,41,0)</f>
        <v>4</v>
      </c>
      <c r="P75" s="10">
        <v>31</v>
      </c>
      <c r="Q75" s="5">
        <v>15000</v>
      </c>
      <c r="R75" s="5">
        <v>4565</v>
      </c>
      <c r="S75" s="5">
        <v>0</v>
      </c>
      <c r="T75" s="5">
        <v>1650</v>
      </c>
      <c r="U75" s="5">
        <v>2200</v>
      </c>
      <c r="V75" s="5">
        <v>1000</v>
      </c>
      <c r="W75" s="7">
        <v>24415</v>
      </c>
      <c r="X75" s="7">
        <v>2425</v>
      </c>
      <c r="Y75" s="7">
        <v>21990</v>
      </c>
      <c r="Z75" s="5"/>
      <c r="AA75" s="5"/>
    </row>
    <row r="76" spans="1:27" x14ac:dyDescent="0.35">
      <c r="A76" s="5">
        <v>64</v>
      </c>
      <c r="B76" s="6" t="s">
        <v>99</v>
      </c>
      <c r="C76" s="5">
        <v>204909</v>
      </c>
      <c r="D76" s="6" t="s">
        <v>35</v>
      </c>
      <c r="E76" s="5">
        <v>15000</v>
      </c>
      <c r="F76" s="5">
        <v>3729</v>
      </c>
      <c r="G76" s="5">
        <v>0</v>
      </c>
      <c r="H76" s="5">
        <v>150</v>
      </c>
      <c r="I76" s="5">
        <v>0</v>
      </c>
      <c r="J76" s="5">
        <v>0</v>
      </c>
      <c r="K76" s="5">
        <v>400</v>
      </c>
      <c r="L76" s="5">
        <f t="shared" si="2"/>
        <v>19279</v>
      </c>
      <c r="M76" s="5" t="s">
        <v>36</v>
      </c>
      <c r="N76" s="5">
        <f>VLOOKUP(C76,'[1]Form XVI'!$B$10:$AN$133,39,0)</f>
        <v>27</v>
      </c>
      <c r="O76" s="5">
        <f>VLOOKUP(C76,'[1]Form XVI'!$B$10:$AP$133,41,0)</f>
        <v>4</v>
      </c>
      <c r="P76" s="10">
        <v>31</v>
      </c>
      <c r="Q76" s="5">
        <v>15000</v>
      </c>
      <c r="R76" s="5">
        <v>3729</v>
      </c>
      <c r="S76" s="5">
        <v>0</v>
      </c>
      <c r="T76" s="5">
        <v>550</v>
      </c>
      <c r="U76" s="5">
        <v>600</v>
      </c>
      <c r="V76" s="5">
        <v>0</v>
      </c>
      <c r="W76" s="7">
        <v>19879</v>
      </c>
      <c r="X76" s="7">
        <v>2692</v>
      </c>
      <c r="Y76" s="7">
        <v>17187</v>
      </c>
      <c r="Z76" s="5"/>
      <c r="AA76" s="5"/>
    </row>
    <row r="77" spans="1:27" x14ac:dyDescent="0.35">
      <c r="A77" s="5">
        <v>65</v>
      </c>
      <c r="B77" s="6" t="s">
        <v>99</v>
      </c>
      <c r="C77" s="5">
        <v>204971</v>
      </c>
      <c r="D77" s="6" t="s">
        <v>33</v>
      </c>
      <c r="E77" s="5">
        <v>15000</v>
      </c>
      <c r="F77" s="5">
        <v>4565</v>
      </c>
      <c r="G77" s="5">
        <v>0</v>
      </c>
      <c r="H77" s="5">
        <v>150</v>
      </c>
      <c r="I77" s="5">
        <v>0</v>
      </c>
      <c r="J77" s="5">
        <v>0</v>
      </c>
      <c r="K77" s="5">
        <v>1500</v>
      </c>
      <c r="L77" s="5">
        <f t="shared" si="2"/>
        <v>21215</v>
      </c>
      <c r="M77" s="5" t="s">
        <v>31</v>
      </c>
      <c r="N77" s="5">
        <f>VLOOKUP(C77,'[1]Form XVI'!$B$10:$AN$133,39,0)</f>
        <v>27</v>
      </c>
      <c r="O77" s="5">
        <f>VLOOKUP(C77,'[1]Form XVI'!$B$10:$AP$133,41,0)</f>
        <v>4</v>
      </c>
      <c r="P77" s="10">
        <v>31</v>
      </c>
      <c r="Q77" s="5">
        <v>15000</v>
      </c>
      <c r="R77" s="5">
        <v>4565</v>
      </c>
      <c r="S77" s="5">
        <v>0</v>
      </c>
      <c r="T77" s="5">
        <v>1650</v>
      </c>
      <c r="U77" s="5">
        <v>3500</v>
      </c>
      <c r="V77" s="5">
        <v>0</v>
      </c>
      <c r="W77" s="7">
        <v>24715</v>
      </c>
      <c r="X77" s="7">
        <v>2505</v>
      </c>
      <c r="Y77" s="7">
        <v>22210</v>
      </c>
      <c r="Z77" s="5"/>
      <c r="AA77" s="5"/>
    </row>
    <row r="78" spans="1:27" x14ac:dyDescent="0.35">
      <c r="A78" s="5">
        <v>66</v>
      </c>
      <c r="B78" s="6" t="s">
        <v>100</v>
      </c>
      <c r="C78" s="5">
        <v>204844</v>
      </c>
      <c r="D78" s="6" t="s">
        <v>61</v>
      </c>
      <c r="E78" s="5">
        <v>15000</v>
      </c>
      <c r="F78" s="5">
        <v>4565</v>
      </c>
      <c r="G78" s="5">
        <v>500</v>
      </c>
      <c r="H78" s="5">
        <v>150</v>
      </c>
      <c r="I78" s="5">
        <v>0</v>
      </c>
      <c r="J78" s="5">
        <v>0</v>
      </c>
      <c r="K78" s="5">
        <v>1000</v>
      </c>
      <c r="L78" s="5">
        <f t="shared" si="2"/>
        <v>21215</v>
      </c>
      <c r="M78" s="5" t="s">
        <v>31</v>
      </c>
      <c r="N78" s="5">
        <f>VLOOKUP(C78,'[1]Form XVI'!$B$10:$AN$133,39,0)</f>
        <v>23</v>
      </c>
      <c r="O78" s="5">
        <f>VLOOKUP(C78,'[1]Form XVI'!$B$10:$AP$133,41,0)</f>
        <v>4</v>
      </c>
      <c r="P78" s="10">
        <v>27</v>
      </c>
      <c r="Q78" s="5">
        <v>13065</v>
      </c>
      <c r="R78" s="5">
        <v>3976</v>
      </c>
      <c r="S78" s="5">
        <v>0</v>
      </c>
      <c r="T78" s="5">
        <v>1437</v>
      </c>
      <c r="U78" s="5">
        <v>1000</v>
      </c>
      <c r="V78" s="5">
        <v>0</v>
      </c>
      <c r="W78" s="7">
        <v>19478</v>
      </c>
      <c r="X78" s="7">
        <v>2193</v>
      </c>
      <c r="Y78" s="7">
        <v>17285</v>
      </c>
      <c r="Z78" s="5"/>
      <c r="AA78" s="5"/>
    </row>
    <row r="79" spans="1:27" x14ac:dyDescent="0.35">
      <c r="A79" s="5">
        <v>67</v>
      </c>
      <c r="B79" s="6" t="s">
        <v>101</v>
      </c>
      <c r="C79" s="5">
        <v>204880</v>
      </c>
      <c r="D79" s="6" t="s">
        <v>33</v>
      </c>
      <c r="E79" s="5">
        <v>15000</v>
      </c>
      <c r="F79" s="5">
        <v>4565</v>
      </c>
      <c r="G79" s="5">
        <v>0</v>
      </c>
      <c r="H79" s="5">
        <v>150</v>
      </c>
      <c r="I79" s="5">
        <v>0</v>
      </c>
      <c r="J79" s="5">
        <v>0</v>
      </c>
      <c r="K79" s="5">
        <v>1500</v>
      </c>
      <c r="L79" s="5">
        <f t="shared" si="2"/>
        <v>21215</v>
      </c>
      <c r="M79" s="5" t="s">
        <v>31</v>
      </c>
      <c r="N79" s="5">
        <f>VLOOKUP(C79,'[1]Form XVI'!$B$10:$AN$133,39,0)</f>
        <v>27</v>
      </c>
      <c r="O79" s="5">
        <f>VLOOKUP(C79,'[1]Form XVI'!$B$10:$AP$133,41,0)</f>
        <v>4</v>
      </c>
      <c r="P79" s="10">
        <v>31</v>
      </c>
      <c r="Q79" s="5">
        <v>15000</v>
      </c>
      <c r="R79" s="5">
        <v>4565</v>
      </c>
      <c r="S79" s="5">
        <v>0</v>
      </c>
      <c r="T79" s="5">
        <v>1650</v>
      </c>
      <c r="U79" s="5">
        <v>400</v>
      </c>
      <c r="V79" s="5">
        <v>0</v>
      </c>
      <c r="W79" s="7">
        <v>21615</v>
      </c>
      <c r="X79" s="7">
        <v>3245</v>
      </c>
      <c r="Y79" s="7">
        <v>18370</v>
      </c>
      <c r="Z79" s="5"/>
      <c r="AA79" s="5"/>
    </row>
    <row r="80" spans="1:27" x14ac:dyDescent="0.35">
      <c r="A80" s="5">
        <v>68</v>
      </c>
      <c r="B80" s="6" t="s">
        <v>103</v>
      </c>
      <c r="C80" s="5">
        <v>204878</v>
      </c>
      <c r="D80" s="6" t="s">
        <v>33</v>
      </c>
      <c r="E80" s="5">
        <v>15000</v>
      </c>
      <c r="F80" s="5">
        <v>4565</v>
      </c>
      <c r="G80" s="5">
        <v>0</v>
      </c>
      <c r="H80" s="5">
        <v>150</v>
      </c>
      <c r="I80" s="5">
        <v>0</v>
      </c>
      <c r="J80" s="5">
        <v>0</v>
      </c>
      <c r="K80" s="5">
        <v>1500</v>
      </c>
      <c r="L80" s="5">
        <f t="shared" si="2"/>
        <v>21215</v>
      </c>
      <c r="M80" s="5" t="s">
        <v>31</v>
      </c>
      <c r="N80" s="5">
        <f>VLOOKUP(C80,'[1]Form XVI'!$B$10:$AN$133,39,0)</f>
        <v>27</v>
      </c>
      <c r="O80" s="5">
        <f>VLOOKUP(C80,'[1]Form XVI'!$B$10:$AP$133,41,0)</f>
        <v>4</v>
      </c>
      <c r="P80" s="10">
        <v>31</v>
      </c>
      <c r="Q80" s="5">
        <v>15000</v>
      </c>
      <c r="R80" s="5">
        <v>4565</v>
      </c>
      <c r="S80" s="5">
        <v>0</v>
      </c>
      <c r="T80" s="5">
        <v>1650</v>
      </c>
      <c r="U80" s="5">
        <v>1200</v>
      </c>
      <c r="V80" s="5">
        <v>1000</v>
      </c>
      <c r="W80" s="7">
        <v>23415</v>
      </c>
      <c r="X80" s="7">
        <v>3145</v>
      </c>
      <c r="Y80" s="7">
        <v>20270</v>
      </c>
      <c r="Z80" s="5"/>
      <c r="AA80" s="5"/>
    </row>
    <row r="81" spans="1:27" x14ac:dyDescent="0.35">
      <c r="A81" s="5">
        <v>69</v>
      </c>
      <c r="B81" s="6" t="s">
        <v>104</v>
      </c>
      <c r="C81" s="5">
        <v>204881</v>
      </c>
      <c r="D81" s="6" t="s">
        <v>33</v>
      </c>
      <c r="E81" s="5">
        <v>15000</v>
      </c>
      <c r="F81" s="5">
        <v>4565</v>
      </c>
      <c r="G81" s="5">
        <v>0</v>
      </c>
      <c r="H81" s="5">
        <v>150</v>
      </c>
      <c r="I81" s="5">
        <v>0</v>
      </c>
      <c r="J81" s="5">
        <v>0</v>
      </c>
      <c r="K81" s="5">
        <v>1500</v>
      </c>
      <c r="L81" s="5">
        <f t="shared" si="2"/>
        <v>21215</v>
      </c>
      <c r="M81" s="5" t="s">
        <v>31</v>
      </c>
      <c r="N81" s="5">
        <f>VLOOKUP(C81,'[1]Form XVI'!$B$10:$AN$133,39,0)</f>
        <v>27</v>
      </c>
      <c r="O81" s="5">
        <f>VLOOKUP(C81,'[1]Form XVI'!$B$10:$AP$133,41,0)</f>
        <v>4</v>
      </c>
      <c r="P81" s="10">
        <v>31</v>
      </c>
      <c r="Q81" s="5">
        <v>15000</v>
      </c>
      <c r="R81" s="5">
        <v>4565</v>
      </c>
      <c r="S81" s="5">
        <v>0</v>
      </c>
      <c r="T81" s="5">
        <v>1650</v>
      </c>
      <c r="U81" s="5">
        <v>600</v>
      </c>
      <c r="V81" s="5">
        <v>1000</v>
      </c>
      <c r="W81" s="7">
        <v>22815</v>
      </c>
      <c r="X81" s="7">
        <v>2665</v>
      </c>
      <c r="Y81" s="7">
        <v>20150</v>
      </c>
      <c r="Z81" s="5"/>
      <c r="AA81" s="5"/>
    </row>
    <row r="82" spans="1:27" x14ac:dyDescent="0.35">
      <c r="A82" s="5">
        <v>70</v>
      </c>
      <c r="B82" s="6" t="s">
        <v>105</v>
      </c>
      <c r="C82" s="5">
        <v>204972</v>
      </c>
      <c r="D82" s="6" t="s">
        <v>33</v>
      </c>
      <c r="E82" s="5">
        <v>15000</v>
      </c>
      <c r="F82" s="5">
        <v>4565</v>
      </c>
      <c r="G82" s="5">
        <v>0</v>
      </c>
      <c r="H82" s="5">
        <v>150</v>
      </c>
      <c r="I82" s="5">
        <v>0</v>
      </c>
      <c r="J82" s="5">
        <v>0</v>
      </c>
      <c r="K82" s="5">
        <v>1500</v>
      </c>
      <c r="L82" s="5">
        <f t="shared" si="2"/>
        <v>21215</v>
      </c>
      <c r="M82" s="5" t="s">
        <v>31</v>
      </c>
      <c r="N82" s="5">
        <f>VLOOKUP(C82,'[1]Form XVI'!$B$10:$AN$133,39,0)</f>
        <v>27</v>
      </c>
      <c r="O82" s="5">
        <f>VLOOKUP(C82,'[1]Form XVI'!$B$10:$AP$133,41,0)</f>
        <v>4</v>
      </c>
      <c r="P82" s="10">
        <v>31</v>
      </c>
      <c r="Q82" s="5">
        <v>15000</v>
      </c>
      <c r="R82" s="5">
        <v>4565</v>
      </c>
      <c r="S82" s="5">
        <v>0</v>
      </c>
      <c r="T82" s="5">
        <v>1650</v>
      </c>
      <c r="U82" s="5">
        <v>1200</v>
      </c>
      <c r="V82" s="5">
        <v>0</v>
      </c>
      <c r="W82" s="7">
        <v>22415</v>
      </c>
      <c r="X82" s="7">
        <v>2825</v>
      </c>
      <c r="Y82" s="7">
        <v>19590</v>
      </c>
      <c r="Z82" s="5"/>
      <c r="AA82" s="5"/>
    </row>
    <row r="83" spans="1:27" x14ac:dyDescent="0.35">
      <c r="A83" s="5">
        <v>71</v>
      </c>
      <c r="B83" s="6" t="s">
        <v>106</v>
      </c>
      <c r="C83" s="5">
        <v>204842</v>
      </c>
      <c r="D83" s="6" t="s">
        <v>35</v>
      </c>
      <c r="E83" s="5">
        <v>15000</v>
      </c>
      <c r="F83" s="5">
        <v>3729</v>
      </c>
      <c r="G83" s="5">
        <v>0</v>
      </c>
      <c r="H83" s="5">
        <v>150</v>
      </c>
      <c r="I83" s="5">
        <v>0</v>
      </c>
      <c r="J83" s="5">
        <v>0</v>
      </c>
      <c r="K83" s="5">
        <v>400</v>
      </c>
      <c r="L83" s="5">
        <f t="shared" si="2"/>
        <v>19279</v>
      </c>
      <c r="M83" s="5" t="s">
        <v>36</v>
      </c>
      <c r="N83" s="5">
        <f>VLOOKUP(C83,'[1]Form XVI'!$B$10:$AN$133,39,0)</f>
        <v>12</v>
      </c>
      <c r="O83" s="5">
        <f>VLOOKUP(C83,'[1]Form XVI'!$B$10:$AP$133,41,0)</f>
        <v>2</v>
      </c>
      <c r="P83" s="10">
        <v>14</v>
      </c>
      <c r="Q83" s="5">
        <v>6774</v>
      </c>
      <c r="R83" s="5">
        <v>1684</v>
      </c>
      <c r="S83" s="5">
        <v>0</v>
      </c>
      <c r="T83" s="5">
        <v>249</v>
      </c>
      <c r="U83" s="5">
        <v>0</v>
      </c>
      <c r="V83" s="5">
        <v>0</v>
      </c>
      <c r="W83" s="7">
        <v>8707</v>
      </c>
      <c r="X83" s="7">
        <v>1557</v>
      </c>
      <c r="Y83" s="7">
        <v>7150</v>
      </c>
      <c r="Z83" s="5"/>
      <c r="AA83" s="5"/>
    </row>
    <row r="84" spans="1:27" x14ac:dyDescent="0.35">
      <c r="A84" s="5">
        <v>72</v>
      </c>
      <c r="B84" s="6" t="s">
        <v>107</v>
      </c>
      <c r="C84" s="5">
        <v>204983</v>
      </c>
      <c r="D84" s="6" t="s">
        <v>33</v>
      </c>
      <c r="E84" s="5">
        <v>15000</v>
      </c>
      <c r="F84" s="5">
        <v>4565</v>
      </c>
      <c r="G84" s="5">
        <v>0</v>
      </c>
      <c r="H84" s="5">
        <v>150</v>
      </c>
      <c r="I84" s="5">
        <v>0</v>
      </c>
      <c r="J84" s="5">
        <v>0</v>
      </c>
      <c r="K84" s="5">
        <v>1500</v>
      </c>
      <c r="L84" s="5">
        <f t="shared" si="2"/>
        <v>21215</v>
      </c>
      <c r="M84" s="5" t="s">
        <v>31</v>
      </c>
      <c r="N84" s="5">
        <f>VLOOKUP(C84,'[1]Form XVI'!$B$10:$AN$133,39,0)</f>
        <v>26</v>
      </c>
      <c r="O84" s="5">
        <f>VLOOKUP(C84,'[1]Form XVI'!$B$10:$AP$133,41,0)</f>
        <v>4</v>
      </c>
      <c r="P84" s="10">
        <v>30</v>
      </c>
      <c r="Q84" s="5">
        <v>14516</v>
      </c>
      <c r="R84" s="5">
        <v>4418</v>
      </c>
      <c r="S84" s="5">
        <v>0</v>
      </c>
      <c r="T84" s="5">
        <v>1597</v>
      </c>
      <c r="U84" s="5">
        <v>300</v>
      </c>
      <c r="V84" s="5">
        <v>0</v>
      </c>
      <c r="W84" s="7">
        <v>20831</v>
      </c>
      <c r="X84" s="7">
        <v>3027</v>
      </c>
      <c r="Y84" s="7">
        <v>17804</v>
      </c>
      <c r="Z84" s="5"/>
      <c r="AA84" s="5"/>
    </row>
    <row r="85" spans="1:27" x14ac:dyDescent="0.35">
      <c r="A85" s="5">
        <v>73</v>
      </c>
      <c r="B85" s="6" t="s">
        <v>108</v>
      </c>
      <c r="C85" s="5">
        <v>204907</v>
      </c>
      <c r="D85" s="6" t="s">
        <v>33</v>
      </c>
      <c r="E85" s="5">
        <v>15000</v>
      </c>
      <c r="F85" s="5">
        <v>4565</v>
      </c>
      <c r="G85" s="5">
        <v>0</v>
      </c>
      <c r="H85" s="5">
        <v>150</v>
      </c>
      <c r="I85" s="5">
        <v>0</v>
      </c>
      <c r="J85" s="5">
        <v>0</v>
      </c>
      <c r="K85" s="5">
        <v>1500</v>
      </c>
      <c r="L85" s="5">
        <f t="shared" si="2"/>
        <v>21215</v>
      </c>
      <c r="M85" s="5" t="s">
        <v>31</v>
      </c>
      <c r="N85" s="5">
        <f>VLOOKUP(C85,'[1]Form XVI'!$B$10:$AN$133,39,0)</f>
        <v>26</v>
      </c>
      <c r="O85" s="5">
        <f>VLOOKUP(C85,'[1]Form XVI'!$B$10:$AP$133,41,0)</f>
        <v>4</v>
      </c>
      <c r="P85" s="10">
        <v>30</v>
      </c>
      <c r="Q85" s="5">
        <v>14516</v>
      </c>
      <c r="R85" s="5">
        <v>4418</v>
      </c>
      <c r="S85" s="5">
        <v>0</v>
      </c>
      <c r="T85" s="5">
        <v>1597</v>
      </c>
      <c r="U85" s="5">
        <v>0</v>
      </c>
      <c r="V85" s="5">
        <v>0</v>
      </c>
      <c r="W85" s="7">
        <v>20531</v>
      </c>
      <c r="X85" s="7">
        <v>3597</v>
      </c>
      <c r="Y85" s="7">
        <v>16934</v>
      </c>
      <c r="Z85" s="5"/>
      <c r="AA85" s="5"/>
    </row>
    <row r="86" spans="1:27" x14ac:dyDescent="0.35">
      <c r="A86" s="5">
        <v>74</v>
      </c>
      <c r="B86" s="6" t="s">
        <v>109</v>
      </c>
      <c r="C86" s="5">
        <v>204888</v>
      </c>
      <c r="D86" s="6" t="s">
        <v>33</v>
      </c>
      <c r="E86" s="5">
        <v>15000</v>
      </c>
      <c r="F86" s="5">
        <v>4565</v>
      </c>
      <c r="G86" s="5">
        <v>0</v>
      </c>
      <c r="H86" s="5">
        <v>150</v>
      </c>
      <c r="I86" s="5">
        <v>0</v>
      </c>
      <c r="J86" s="5">
        <v>0</v>
      </c>
      <c r="K86" s="5">
        <v>1500</v>
      </c>
      <c r="L86" s="5">
        <f t="shared" si="2"/>
        <v>21215</v>
      </c>
      <c r="M86" s="5" t="s">
        <v>31</v>
      </c>
      <c r="N86" s="5">
        <f>VLOOKUP(C86,'[1]Form XVI'!$B$10:$AN$133,39,0)</f>
        <v>27</v>
      </c>
      <c r="O86" s="5">
        <f>VLOOKUP(C86,'[1]Form XVI'!$B$10:$AP$133,41,0)</f>
        <v>4</v>
      </c>
      <c r="P86" s="10">
        <v>31</v>
      </c>
      <c r="Q86" s="5">
        <v>15000</v>
      </c>
      <c r="R86" s="5">
        <v>4565</v>
      </c>
      <c r="S86" s="5">
        <v>0</v>
      </c>
      <c r="T86" s="5">
        <v>1650</v>
      </c>
      <c r="U86" s="5">
        <v>2400</v>
      </c>
      <c r="V86" s="5">
        <v>0</v>
      </c>
      <c r="W86" s="7">
        <v>23615</v>
      </c>
      <c r="X86" s="7">
        <v>3145</v>
      </c>
      <c r="Y86" s="7">
        <v>20470</v>
      </c>
      <c r="Z86" s="5"/>
      <c r="AA86" s="5"/>
    </row>
    <row r="87" spans="1:27" x14ac:dyDescent="0.35">
      <c r="A87" s="5">
        <v>75</v>
      </c>
      <c r="B87" s="6" t="s">
        <v>110</v>
      </c>
      <c r="C87" s="5">
        <v>204841</v>
      </c>
      <c r="D87" s="6" t="s">
        <v>35</v>
      </c>
      <c r="E87" s="5">
        <v>15000</v>
      </c>
      <c r="F87" s="5">
        <v>3729</v>
      </c>
      <c r="G87" s="5">
        <v>0</v>
      </c>
      <c r="H87" s="5">
        <v>150</v>
      </c>
      <c r="I87" s="5">
        <v>0</v>
      </c>
      <c r="J87" s="5">
        <v>0</v>
      </c>
      <c r="K87" s="5">
        <v>400</v>
      </c>
      <c r="L87" s="5">
        <f t="shared" si="2"/>
        <v>19279</v>
      </c>
      <c r="M87" s="5" t="s">
        <v>36</v>
      </c>
      <c r="N87" s="5">
        <f>VLOOKUP(C87,'[1]Form XVI'!$B$10:$AN$133,39,0)</f>
        <v>27</v>
      </c>
      <c r="O87" s="5">
        <f>VLOOKUP(C87,'[1]Form XVI'!$B$10:$AP$133,41,0)</f>
        <v>4</v>
      </c>
      <c r="P87" s="10">
        <v>31</v>
      </c>
      <c r="Q87" s="5">
        <v>15000</v>
      </c>
      <c r="R87" s="5">
        <v>3729</v>
      </c>
      <c r="S87" s="5">
        <v>0</v>
      </c>
      <c r="T87" s="5">
        <v>550</v>
      </c>
      <c r="U87" s="5">
        <v>0</v>
      </c>
      <c r="V87" s="5">
        <v>0</v>
      </c>
      <c r="W87" s="7">
        <v>19279</v>
      </c>
      <c r="X87" s="7">
        <v>1942</v>
      </c>
      <c r="Y87" s="7">
        <v>17337</v>
      </c>
      <c r="Z87" s="5"/>
      <c r="AA87" s="5"/>
    </row>
    <row r="88" spans="1:27" x14ac:dyDescent="0.35">
      <c r="A88" s="5">
        <v>76</v>
      </c>
      <c r="B88" s="6" t="s">
        <v>111</v>
      </c>
      <c r="C88" s="5">
        <v>204911</v>
      </c>
      <c r="D88" s="6" t="s">
        <v>33</v>
      </c>
      <c r="E88" s="5">
        <v>15000</v>
      </c>
      <c r="F88" s="5">
        <v>4565</v>
      </c>
      <c r="G88" s="5">
        <v>0</v>
      </c>
      <c r="H88" s="5">
        <v>150</v>
      </c>
      <c r="I88" s="5">
        <v>0</v>
      </c>
      <c r="J88" s="5">
        <v>0</v>
      </c>
      <c r="K88" s="5">
        <v>1500</v>
      </c>
      <c r="L88" s="5">
        <f t="shared" si="2"/>
        <v>21215</v>
      </c>
      <c r="M88" s="5" t="s">
        <v>31</v>
      </c>
      <c r="N88" s="5">
        <f>VLOOKUP(C88,'[1]Form XVI'!$B$10:$AN$133,39,0)</f>
        <v>22</v>
      </c>
      <c r="O88" s="5">
        <f>VLOOKUP(C88,'[1]Form XVI'!$B$10:$AP$133,41,0)</f>
        <v>3</v>
      </c>
      <c r="P88" s="10">
        <v>25</v>
      </c>
      <c r="Q88" s="5">
        <v>12097</v>
      </c>
      <c r="R88" s="5">
        <v>3681</v>
      </c>
      <c r="S88" s="5">
        <v>0</v>
      </c>
      <c r="T88" s="5">
        <v>1331</v>
      </c>
      <c r="U88" s="5">
        <v>0</v>
      </c>
      <c r="V88" s="5">
        <v>0</v>
      </c>
      <c r="W88" s="7">
        <v>17109</v>
      </c>
      <c r="X88" s="7">
        <v>3217</v>
      </c>
      <c r="Y88" s="7">
        <v>13892</v>
      </c>
      <c r="Z88" s="5"/>
      <c r="AA88" s="5"/>
    </row>
    <row r="89" spans="1:27" x14ac:dyDescent="0.35">
      <c r="A89" s="5">
        <v>77</v>
      </c>
      <c r="B89" s="6" t="s">
        <v>112</v>
      </c>
      <c r="C89" s="5">
        <v>204965</v>
      </c>
      <c r="D89" s="6" t="s">
        <v>113</v>
      </c>
      <c r="E89" s="5">
        <v>15000</v>
      </c>
      <c r="F89" s="5">
        <v>4691</v>
      </c>
      <c r="G89" s="5">
        <v>0</v>
      </c>
      <c r="H89" s="5">
        <v>150</v>
      </c>
      <c r="I89" s="5">
        <v>0</v>
      </c>
      <c r="J89" s="5">
        <v>2100</v>
      </c>
      <c r="K89" s="5">
        <v>1500</v>
      </c>
      <c r="L89" s="5">
        <f t="shared" si="2"/>
        <v>23441</v>
      </c>
      <c r="M89" s="5" t="s">
        <v>31</v>
      </c>
      <c r="N89" s="5">
        <f>VLOOKUP(C89,'[1]Form XVI'!$B$10:$AN$133,39,0)</f>
        <v>27</v>
      </c>
      <c r="O89" s="5">
        <f>VLOOKUP(C89,'[1]Form XVI'!$B$10:$AP$133,41,0)</f>
        <v>4</v>
      </c>
      <c r="P89" s="10">
        <v>31</v>
      </c>
      <c r="Q89" s="5">
        <v>15000</v>
      </c>
      <c r="R89" s="5">
        <v>4691</v>
      </c>
      <c r="S89" s="5">
        <v>0</v>
      </c>
      <c r="T89" s="5">
        <v>3750</v>
      </c>
      <c r="U89" s="5">
        <v>1500</v>
      </c>
      <c r="V89" s="5">
        <v>1000</v>
      </c>
      <c r="W89" s="7">
        <v>25941</v>
      </c>
      <c r="X89" s="7">
        <v>2425</v>
      </c>
      <c r="Y89" s="7">
        <v>23516</v>
      </c>
      <c r="Z89" s="5"/>
      <c r="AA89" s="5"/>
    </row>
    <row r="90" spans="1:27" x14ac:dyDescent="0.35">
      <c r="A90" s="5">
        <v>78</v>
      </c>
      <c r="B90" s="6" t="s">
        <v>114</v>
      </c>
      <c r="C90" s="5">
        <v>204947</v>
      </c>
      <c r="D90" s="6" t="s">
        <v>35</v>
      </c>
      <c r="E90" s="5">
        <v>15000</v>
      </c>
      <c r="F90" s="5">
        <v>3729</v>
      </c>
      <c r="G90" s="5">
        <v>0</v>
      </c>
      <c r="H90" s="5">
        <v>150</v>
      </c>
      <c r="I90" s="5">
        <v>0</v>
      </c>
      <c r="J90" s="5">
        <v>0</v>
      </c>
      <c r="K90" s="5">
        <v>400</v>
      </c>
      <c r="L90" s="5">
        <f t="shared" si="2"/>
        <v>19279</v>
      </c>
      <c r="M90" s="5" t="s">
        <v>36</v>
      </c>
      <c r="N90" s="5">
        <f>VLOOKUP(C90,'[1]Form XVI'!$B$10:$AN$133,39,0)</f>
        <v>27</v>
      </c>
      <c r="O90" s="5">
        <f>VLOOKUP(C90,'[1]Form XVI'!$B$10:$AP$133,41,0)</f>
        <v>4</v>
      </c>
      <c r="P90" s="10">
        <v>31</v>
      </c>
      <c r="Q90" s="5">
        <v>15000</v>
      </c>
      <c r="R90" s="5">
        <v>3729</v>
      </c>
      <c r="S90" s="5">
        <v>0</v>
      </c>
      <c r="T90" s="5">
        <v>550</v>
      </c>
      <c r="U90" s="5">
        <v>600</v>
      </c>
      <c r="V90" s="5">
        <v>0</v>
      </c>
      <c r="W90" s="7">
        <v>19879</v>
      </c>
      <c r="X90" s="7">
        <v>1942</v>
      </c>
      <c r="Y90" s="7">
        <v>17937</v>
      </c>
      <c r="Z90" s="5"/>
      <c r="AA90" s="5"/>
    </row>
    <row r="91" spans="1:27" x14ac:dyDescent="0.35">
      <c r="A91" s="5">
        <v>79</v>
      </c>
      <c r="B91" s="6" t="s">
        <v>115</v>
      </c>
      <c r="C91" s="5">
        <v>204927</v>
      </c>
      <c r="D91" s="6" t="s">
        <v>35</v>
      </c>
      <c r="E91" s="5">
        <v>15000</v>
      </c>
      <c r="F91" s="5">
        <v>3729</v>
      </c>
      <c r="G91" s="5">
        <v>0</v>
      </c>
      <c r="H91" s="5">
        <v>150</v>
      </c>
      <c r="I91" s="5">
        <v>0</v>
      </c>
      <c r="J91" s="5">
        <v>0</v>
      </c>
      <c r="K91" s="5">
        <v>400</v>
      </c>
      <c r="L91" s="5">
        <f t="shared" si="2"/>
        <v>19279</v>
      </c>
      <c r="M91" s="5" t="s">
        <v>36</v>
      </c>
      <c r="N91" s="5">
        <f>VLOOKUP(C91,'[1]Form XVI'!$B$10:$AN$133,39,0)</f>
        <v>27</v>
      </c>
      <c r="O91" s="5">
        <f>VLOOKUP(C91,'[1]Form XVI'!$B$10:$AP$133,41,0)</f>
        <v>4</v>
      </c>
      <c r="P91" s="10">
        <v>31</v>
      </c>
      <c r="Q91" s="5">
        <v>15000</v>
      </c>
      <c r="R91" s="5">
        <v>3729</v>
      </c>
      <c r="S91" s="5">
        <v>0</v>
      </c>
      <c r="T91" s="5">
        <v>550</v>
      </c>
      <c r="U91" s="5">
        <v>600</v>
      </c>
      <c r="V91" s="5">
        <v>0</v>
      </c>
      <c r="W91" s="7">
        <v>19879</v>
      </c>
      <c r="X91" s="7">
        <v>1942</v>
      </c>
      <c r="Y91" s="7">
        <v>17937</v>
      </c>
      <c r="Z91" s="5"/>
      <c r="AA91" s="5"/>
    </row>
    <row r="92" spans="1:27" x14ac:dyDescent="0.35">
      <c r="A92" s="5">
        <v>80</v>
      </c>
      <c r="B92" s="6" t="s">
        <v>116</v>
      </c>
      <c r="C92" s="5">
        <v>204863</v>
      </c>
      <c r="D92" s="6" t="s">
        <v>33</v>
      </c>
      <c r="E92" s="5">
        <v>15000</v>
      </c>
      <c r="F92" s="5">
        <v>4565</v>
      </c>
      <c r="G92" s="5">
        <v>0</v>
      </c>
      <c r="H92" s="5">
        <v>150</v>
      </c>
      <c r="I92" s="5">
        <v>0</v>
      </c>
      <c r="J92" s="5">
        <v>0</v>
      </c>
      <c r="K92" s="5">
        <v>1500</v>
      </c>
      <c r="L92" s="5">
        <f t="shared" si="2"/>
        <v>21215</v>
      </c>
      <c r="M92" s="5" t="s">
        <v>31</v>
      </c>
      <c r="N92" s="5">
        <f>VLOOKUP(C92,'[1]Form XVI'!$B$10:$AN$133,39,0)</f>
        <v>22</v>
      </c>
      <c r="O92" s="5">
        <f>VLOOKUP(C92,'[1]Form XVI'!$B$10:$AP$133,41,0)</f>
        <v>4</v>
      </c>
      <c r="P92" s="10">
        <v>26</v>
      </c>
      <c r="Q92" s="5">
        <v>12581</v>
      </c>
      <c r="R92" s="5">
        <v>3829</v>
      </c>
      <c r="S92" s="5">
        <v>0</v>
      </c>
      <c r="T92" s="5">
        <v>1384</v>
      </c>
      <c r="U92" s="5">
        <v>100</v>
      </c>
      <c r="V92" s="5">
        <v>0</v>
      </c>
      <c r="W92" s="7">
        <v>17894</v>
      </c>
      <c r="X92" s="7">
        <v>3165</v>
      </c>
      <c r="Y92" s="7">
        <v>14729</v>
      </c>
      <c r="Z92" s="5"/>
      <c r="AA92" s="5"/>
    </row>
    <row r="93" spans="1:27" x14ac:dyDescent="0.35">
      <c r="A93" s="5">
        <v>81</v>
      </c>
      <c r="B93" s="6" t="s">
        <v>117</v>
      </c>
      <c r="C93" s="5">
        <v>204940</v>
      </c>
      <c r="D93" s="6" t="s">
        <v>33</v>
      </c>
      <c r="E93" s="5">
        <v>15000</v>
      </c>
      <c r="F93" s="5">
        <v>4565</v>
      </c>
      <c r="G93" s="5">
        <v>0</v>
      </c>
      <c r="H93" s="5">
        <v>150</v>
      </c>
      <c r="I93" s="5">
        <v>0</v>
      </c>
      <c r="J93" s="5">
        <v>0</v>
      </c>
      <c r="K93" s="5">
        <v>1500</v>
      </c>
      <c r="L93" s="5">
        <f t="shared" si="2"/>
        <v>21215</v>
      </c>
      <c r="M93" s="5" t="s">
        <v>31</v>
      </c>
      <c r="N93" s="5">
        <f>VLOOKUP(C93,'[1]Form XVI'!$B$10:$AN$133,39,0)</f>
        <v>27</v>
      </c>
      <c r="O93" s="5">
        <f>VLOOKUP(C93,'[1]Form XVI'!$B$10:$AP$133,41,0)</f>
        <v>4</v>
      </c>
      <c r="P93" s="10">
        <v>31</v>
      </c>
      <c r="Q93" s="5">
        <v>15000</v>
      </c>
      <c r="R93" s="5">
        <v>4565</v>
      </c>
      <c r="S93" s="5">
        <v>0</v>
      </c>
      <c r="T93" s="5">
        <v>1650</v>
      </c>
      <c r="U93" s="5">
        <v>0</v>
      </c>
      <c r="V93" s="5">
        <v>0</v>
      </c>
      <c r="W93" s="7">
        <v>21215</v>
      </c>
      <c r="X93" s="7">
        <v>2725</v>
      </c>
      <c r="Y93" s="7">
        <v>18490</v>
      </c>
      <c r="Z93" s="5"/>
      <c r="AA93" s="5"/>
    </row>
    <row r="94" spans="1:27" x14ac:dyDescent="0.35">
      <c r="A94" s="5">
        <v>82</v>
      </c>
      <c r="B94" s="6" t="s">
        <v>118</v>
      </c>
      <c r="C94" s="5">
        <v>204946</v>
      </c>
      <c r="D94" s="6" t="s">
        <v>33</v>
      </c>
      <c r="E94" s="5">
        <v>15000</v>
      </c>
      <c r="F94" s="5">
        <v>4565</v>
      </c>
      <c r="G94" s="5">
        <v>0</v>
      </c>
      <c r="H94" s="5">
        <v>150</v>
      </c>
      <c r="I94" s="5">
        <v>0</v>
      </c>
      <c r="J94" s="5">
        <v>0</v>
      </c>
      <c r="K94" s="5">
        <v>1500</v>
      </c>
      <c r="L94" s="5">
        <f t="shared" si="2"/>
        <v>21215</v>
      </c>
      <c r="M94" s="5" t="s">
        <v>31</v>
      </c>
      <c r="N94" s="5">
        <v>5</v>
      </c>
      <c r="O94" s="5">
        <v>2</v>
      </c>
      <c r="P94" s="10">
        <v>7</v>
      </c>
      <c r="Q94" s="5">
        <v>3387</v>
      </c>
      <c r="R94" s="5">
        <v>1031</v>
      </c>
      <c r="S94" s="5">
        <v>0</v>
      </c>
      <c r="T94" s="5">
        <v>373</v>
      </c>
      <c r="U94" s="5">
        <v>400</v>
      </c>
      <c r="V94" s="5">
        <v>0</v>
      </c>
      <c r="W94" s="7">
        <v>5191</v>
      </c>
      <c r="X94" s="7">
        <v>3741</v>
      </c>
      <c r="Y94" s="7">
        <v>1450</v>
      </c>
      <c r="Z94" s="5"/>
      <c r="AA94" s="5"/>
    </row>
    <row r="95" spans="1:27" x14ac:dyDescent="0.35">
      <c r="A95" s="5">
        <v>83</v>
      </c>
      <c r="B95" s="6" t="s">
        <v>119</v>
      </c>
      <c r="C95" s="5">
        <v>204905</v>
      </c>
      <c r="D95" s="6" t="s">
        <v>35</v>
      </c>
      <c r="E95" s="5">
        <v>15000</v>
      </c>
      <c r="F95" s="5">
        <v>3729</v>
      </c>
      <c r="G95" s="5">
        <v>0</v>
      </c>
      <c r="H95" s="5">
        <v>150</v>
      </c>
      <c r="I95" s="5">
        <v>0</v>
      </c>
      <c r="J95" s="5">
        <v>0</v>
      </c>
      <c r="K95" s="5">
        <v>400</v>
      </c>
      <c r="L95" s="5">
        <f t="shared" si="2"/>
        <v>19279</v>
      </c>
      <c r="M95" s="5" t="s">
        <v>36</v>
      </c>
      <c r="N95" s="5">
        <f>VLOOKUP(C95,'[1]Form XVI'!$B$10:$AN$133,39,0)</f>
        <v>27</v>
      </c>
      <c r="O95" s="5">
        <f>VLOOKUP(C95,'[1]Form XVI'!$B$10:$AP$133,41,0)</f>
        <v>4</v>
      </c>
      <c r="P95" s="10">
        <v>31</v>
      </c>
      <c r="Q95" s="5">
        <v>15000</v>
      </c>
      <c r="R95" s="5">
        <v>3729</v>
      </c>
      <c r="S95" s="5">
        <v>0</v>
      </c>
      <c r="T95" s="5">
        <v>550</v>
      </c>
      <c r="U95" s="5">
        <v>1100</v>
      </c>
      <c r="V95" s="5">
        <v>0</v>
      </c>
      <c r="W95" s="7">
        <v>20379</v>
      </c>
      <c r="X95" s="7">
        <v>2442</v>
      </c>
      <c r="Y95" s="7">
        <v>17937</v>
      </c>
      <c r="Z95" s="5"/>
      <c r="AA95" s="5"/>
    </row>
    <row r="96" spans="1:27" x14ac:dyDescent="0.35">
      <c r="A96" s="5">
        <v>84</v>
      </c>
      <c r="B96" s="6" t="s">
        <v>120</v>
      </c>
      <c r="C96" s="5">
        <v>204958</v>
      </c>
      <c r="D96" s="6" t="s">
        <v>33</v>
      </c>
      <c r="E96" s="5">
        <v>15000</v>
      </c>
      <c r="F96" s="5">
        <v>4565</v>
      </c>
      <c r="G96" s="5">
        <v>0</v>
      </c>
      <c r="H96" s="5">
        <v>150</v>
      </c>
      <c r="I96" s="5">
        <v>0</v>
      </c>
      <c r="J96" s="5">
        <v>0</v>
      </c>
      <c r="K96" s="5">
        <v>1500</v>
      </c>
      <c r="L96" s="5">
        <f t="shared" si="2"/>
        <v>21215</v>
      </c>
      <c r="M96" s="5" t="s">
        <v>31</v>
      </c>
      <c r="N96" s="5">
        <f>VLOOKUP(C96,'[1]Form XVI'!$B$10:$AN$133,39,0)</f>
        <v>27</v>
      </c>
      <c r="O96" s="5">
        <f>VLOOKUP(C96,'[1]Form XVI'!$B$10:$AP$133,41,0)</f>
        <v>4</v>
      </c>
      <c r="P96" s="10">
        <v>31</v>
      </c>
      <c r="Q96" s="5">
        <v>15000</v>
      </c>
      <c r="R96" s="5">
        <v>4565</v>
      </c>
      <c r="S96" s="5">
        <v>0</v>
      </c>
      <c r="T96" s="5">
        <v>1650</v>
      </c>
      <c r="U96" s="5">
        <v>3300</v>
      </c>
      <c r="V96" s="5">
        <v>0</v>
      </c>
      <c r="W96" s="7">
        <v>24515</v>
      </c>
      <c r="X96" s="7">
        <v>2685</v>
      </c>
      <c r="Y96" s="7">
        <v>21830</v>
      </c>
      <c r="Z96" s="5"/>
      <c r="AA96" s="5"/>
    </row>
    <row r="97" spans="1:27" x14ac:dyDescent="0.35">
      <c r="A97" s="5">
        <v>85</v>
      </c>
      <c r="B97" s="6" t="s">
        <v>121</v>
      </c>
      <c r="C97" s="5">
        <v>204885</v>
      </c>
      <c r="D97" s="6" t="s">
        <v>33</v>
      </c>
      <c r="E97" s="5">
        <v>15000</v>
      </c>
      <c r="F97" s="5">
        <v>4565</v>
      </c>
      <c r="G97" s="5">
        <v>0</v>
      </c>
      <c r="H97" s="5">
        <v>150</v>
      </c>
      <c r="I97" s="5">
        <v>0</v>
      </c>
      <c r="J97" s="5">
        <v>0</v>
      </c>
      <c r="K97" s="5">
        <v>1500</v>
      </c>
      <c r="L97" s="5">
        <f t="shared" si="2"/>
        <v>21215</v>
      </c>
      <c r="M97" s="5" t="s">
        <v>31</v>
      </c>
      <c r="N97" s="5">
        <f>VLOOKUP(C97,'[1]Form XVI'!$B$10:$AN$133,39,0)</f>
        <v>27</v>
      </c>
      <c r="O97" s="5">
        <f>VLOOKUP(C97,'[1]Form XVI'!$B$10:$AP$133,41,0)</f>
        <v>4</v>
      </c>
      <c r="P97" s="10">
        <v>31</v>
      </c>
      <c r="Q97" s="5">
        <v>15000</v>
      </c>
      <c r="R97" s="5">
        <v>4565</v>
      </c>
      <c r="S97" s="5">
        <v>0</v>
      </c>
      <c r="T97" s="5">
        <v>1650</v>
      </c>
      <c r="U97" s="5">
        <v>0</v>
      </c>
      <c r="V97" s="5">
        <v>0</v>
      </c>
      <c r="W97" s="7">
        <v>21215</v>
      </c>
      <c r="X97" s="7">
        <v>2745</v>
      </c>
      <c r="Y97" s="7">
        <v>18470</v>
      </c>
      <c r="Z97" s="5"/>
      <c r="AA97" s="5"/>
    </row>
    <row r="98" spans="1:27" x14ac:dyDescent="0.35">
      <c r="A98" s="5">
        <v>86</v>
      </c>
      <c r="B98" s="6" t="s">
        <v>122</v>
      </c>
      <c r="C98" s="5">
        <v>204893</v>
      </c>
      <c r="D98" s="6" t="s">
        <v>33</v>
      </c>
      <c r="E98" s="5">
        <v>15000</v>
      </c>
      <c r="F98" s="5">
        <v>4565</v>
      </c>
      <c r="G98" s="5">
        <v>0</v>
      </c>
      <c r="H98" s="5">
        <v>150</v>
      </c>
      <c r="I98" s="5">
        <v>0</v>
      </c>
      <c r="J98" s="5">
        <v>0</v>
      </c>
      <c r="K98" s="5">
        <v>1500</v>
      </c>
      <c r="L98" s="5">
        <f t="shared" si="2"/>
        <v>21215</v>
      </c>
      <c r="M98" s="5" t="s">
        <v>31</v>
      </c>
      <c r="N98" s="5">
        <f>VLOOKUP(C98,'[1]Form XVI'!$B$10:$AN$133,39,0)</f>
        <v>27</v>
      </c>
      <c r="O98" s="5">
        <f>VLOOKUP(C98,'[1]Form XVI'!$B$10:$AP$133,41,0)</f>
        <v>4</v>
      </c>
      <c r="P98" s="10">
        <v>31</v>
      </c>
      <c r="Q98" s="5">
        <v>15000</v>
      </c>
      <c r="R98" s="5">
        <v>4565</v>
      </c>
      <c r="S98" s="5">
        <v>0</v>
      </c>
      <c r="T98" s="5">
        <v>1650</v>
      </c>
      <c r="U98" s="5">
        <v>1600</v>
      </c>
      <c r="V98" s="5">
        <v>1000</v>
      </c>
      <c r="W98" s="7">
        <v>23815</v>
      </c>
      <c r="X98" s="7">
        <v>3265</v>
      </c>
      <c r="Y98" s="7">
        <v>20550</v>
      </c>
      <c r="Z98" s="5"/>
      <c r="AA98" s="5"/>
    </row>
    <row r="99" spans="1:27" x14ac:dyDescent="0.35">
      <c r="A99" s="5">
        <v>87</v>
      </c>
      <c r="B99" s="6" t="s">
        <v>123</v>
      </c>
      <c r="C99" s="5">
        <v>204857</v>
      </c>
      <c r="D99" s="6" t="s">
        <v>33</v>
      </c>
      <c r="E99" s="5">
        <v>15000</v>
      </c>
      <c r="F99" s="5">
        <v>4565</v>
      </c>
      <c r="G99" s="5">
        <v>0</v>
      </c>
      <c r="H99" s="5">
        <v>150</v>
      </c>
      <c r="I99" s="5">
        <v>0</v>
      </c>
      <c r="J99" s="5">
        <v>0</v>
      </c>
      <c r="K99" s="5">
        <v>1500</v>
      </c>
      <c r="L99" s="5">
        <f t="shared" si="2"/>
        <v>21215</v>
      </c>
      <c r="M99" s="5" t="s">
        <v>31</v>
      </c>
      <c r="N99" s="5">
        <f>VLOOKUP(C99,'[1]Form XVI'!$B$10:$AN$133,39,0)</f>
        <v>27</v>
      </c>
      <c r="O99" s="5">
        <f>VLOOKUP(C99,'[1]Form XVI'!$B$10:$AP$133,41,0)</f>
        <v>4</v>
      </c>
      <c r="P99" s="10">
        <v>31</v>
      </c>
      <c r="Q99" s="5">
        <v>15000</v>
      </c>
      <c r="R99" s="5">
        <v>4565</v>
      </c>
      <c r="S99" s="5">
        <v>0</v>
      </c>
      <c r="T99" s="5">
        <v>1650</v>
      </c>
      <c r="U99" s="5">
        <v>1200</v>
      </c>
      <c r="V99" s="5">
        <v>0</v>
      </c>
      <c r="W99" s="7">
        <v>22415</v>
      </c>
      <c r="X99" s="7">
        <v>4125</v>
      </c>
      <c r="Y99" s="7">
        <v>18290</v>
      </c>
      <c r="Z99" s="5"/>
      <c r="AA99" s="5"/>
    </row>
    <row r="100" spans="1:27" x14ac:dyDescent="0.35">
      <c r="A100" s="5">
        <v>88</v>
      </c>
      <c r="B100" s="6" t="s">
        <v>124</v>
      </c>
      <c r="C100" s="5">
        <v>204961</v>
      </c>
      <c r="D100" s="6" t="s">
        <v>33</v>
      </c>
      <c r="E100" s="5">
        <v>15000</v>
      </c>
      <c r="F100" s="5">
        <v>4565</v>
      </c>
      <c r="G100" s="5">
        <v>0</v>
      </c>
      <c r="H100" s="5">
        <v>150</v>
      </c>
      <c r="I100" s="5">
        <v>0</v>
      </c>
      <c r="J100" s="5">
        <v>0</v>
      </c>
      <c r="K100" s="5">
        <v>1500</v>
      </c>
      <c r="L100" s="5">
        <f t="shared" si="2"/>
        <v>21215</v>
      </c>
      <c r="M100" s="5" t="s">
        <v>31</v>
      </c>
      <c r="N100" s="5">
        <f>VLOOKUP(C100,'[1]Form XVI'!$B$10:$AN$133,39,0)</f>
        <v>27</v>
      </c>
      <c r="O100" s="5">
        <f>VLOOKUP(C100,'[1]Form XVI'!$B$10:$AP$133,41,0)</f>
        <v>4</v>
      </c>
      <c r="P100" s="10">
        <v>31</v>
      </c>
      <c r="Q100" s="5">
        <v>15000</v>
      </c>
      <c r="R100" s="5">
        <v>4565</v>
      </c>
      <c r="S100" s="5">
        <v>0</v>
      </c>
      <c r="T100" s="5">
        <v>1650</v>
      </c>
      <c r="U100" s="5">
        <v>900</v>
      </c>
      <c r="V100" s="5">
        <v>0</v>
      </c>
      <c r="W100" s="7">
        <v>22115</v>
      </c>
      <c r="X100" s="7">
        <v>3445</v>
      </c>
      <c r="Y100" s="7">
        <v>18670</v>
      </c>
      <c r="Z100" s="5"/>
      <c r="AA100" s="5"/>
    </row>
    <row r="101" spans="1:27" x14ac:dyDescent="0.35">
      <c r="A101" s="5">
        <v>89</v>
      </c>
      <c r="B101" s="6" t="s">
        <v>125</v>
      </c>
      <c r="C101" s="5">
        <v>204925</v>
      </c>
      <c r="D101" s="6" t="s">
        <v>35</v>
      </c>
      <c r="E101" s="5">
        <v>15000</v>
      </c>
      <c r="F101" s="5">
        <v>3729</v>
      </c>
      <c r="G101" s="5">
        <v>0</v>
      </c>
      <c r="H101" s="5">
        <v>150</v>
      </c>
      <c r="I101" s="5">
        <v>0</v>
      </c>
      <c r="J101" s="5">
        <v>0</v>
      </c>
      <c r="K101" s="5">
        <v>400</v>
      </c>
      <c r="L101" s="5">
        <f t="shared" si="2"/>
        <v>19279</v>
      </c>
      <c r="M101" s="5" t="s">
        <v>36</v>
      </c>
      <c r="N101" s="5">
        <f>VLOOKUP(C101,'[1]Form XVI'!$B$10:$AN$133,39,0)</f>
        <v>27</v>
      </c>
      <c r="O101" s="5">
        <f>VLOOKUP(C101,'[1]Form XVI'!$B$10:$AP$133,41,0)</f>
        <v>4</v>
      </c>
      <c r="P101" s="10">
        <v>31</v>
      </c>
      <c r="Q101" s="5">
        <v>15000</v>
      </c>
      <c r="R101" s="5">
        <v>3729</v>
      </c>
      <c r="S101" s="5">
        <v>0</v>
      </c>
      <c r="T101" s="5">
        <v>550</v>
      </c>
      <c r="U101" s="5">
        <v>1200</v>
      </c>
      <c r="V101" s="5">
        <v>0</v>
      </c>
      <c r="W101" s="7">
        <v>20479</v>
      </c>
      <c r="X101" s="7">
        <v>1942</v>
      </c>
      <c r="Y101" s="7">
        <v>18537</v>
      </c>
      <c r="Z101" s="5"/>
      <c r="AA101" s="5"/>
    </row>
    <row r="102" spans="1:27" x14ac:dyDescent="0.35">
      <c r="A102" s="5">
        <v>90</v>
      </c>
      <c r="B102" s="6" t="s">
        <v>126</v>
      </c>
      <c r="C102" s="5">
        <v>204879</v>
      </c>
      <c r="D102" s="6" t="s">
        <v>33</v>
      </c>
      <c r="E102" s="5">
        <v>15000</v>
      </c>
      <c r="F102" s="5">
        <v>4565</v>
      </c>
      <c r="G102" s="5">
        <v>0</v>
      </c>
      <c r="H102" s="5">
        <v>150</v>
      </c>
      <c r="I102" s="5">
        <v>0</v>
      </c>
      <c r="J102" s="5">
        <v>0</v>
      </c>
      <c r="K102" s="5">
        <v>1500</v>
      </c>
      <c r="L102" s="5">
        <f t="shared" si="2"/>
        <v>21215</v>
      </c>
      <c r="M102" s="5" t="s">
        <v>31</v>
      </c>
      <c r="N102" s="5">
        <f>VLOOKUP(C102,'[1]Form XVI'!$B$10:$AN$133,39,0)</f>
        <v>26</v>
      </c>
      <c r="O102" s="5">
        <f>VLOOKUP(C102,'[1]Form XVI'!$B$10:$AP$133,41,0)</f>
        <v>4</v>
      </c>
      <c r="P102" s="10">
        <v>30</v>
      </c>
      <c r="Q102" s="5">
        <v>14516</v>
      </c>
      <c r="R102" s="5">
        <v>4418</v>
      </c>
      <c r="S102" s="5">
        <v>0</v>
      </c>
      <c r="T102" s="5">
        <v>1597</v>
      </c>
      <c r="U102" s="5">
        <v>0</v>
      </c>
      <c r="V102" s="5">
        <v>0</v>
      </c>
      <c r="W102" s="7">
        <v>20531</v>
      </c>
      <c r="X102" s="7">
        <v>3117</v>
      </c>
      <c r="Y102" s="7">
        <v>17414</v>
      </c>
      <c r="Z102" s="5"/>
      <c r="AA102" s="5"/>
    </row>
    <row r="103" spans="1:27" x14ac:dyDescent="0.35">
      <c r="A103" s="5">
        <v>91</v>
      </c>
      <c r="B103" s="6" t="s">
        <v>127</v>
      </c>
      <c r="C103" s="5">
        <v>204924</v>
      </c>
      <c r="D103" s="6" t="s">
        <v>35</v>
      </c>
      <c r="E103" s="5">
        <v>15000</v>
      </c>
      <c r="F103" s="5">
        <v>3729</v>
      </c>
      <c r="G103" s="5">
        <v>0</v>
      </c>
      <c r="H103" s="5">
        <v>150</v>
      </c>
      <c r="I103" s="5">
        <v>0</v>
      </c>
      <c r="J103" s="5">
        <v>0</v>
      </c>
      <c r="K103" s="5">
        <v>400</v>
      </c>
      <c r="L103" s="5">
        <f t="shared" si="2"/>
        <v>19279</v>
      </c>
      <c r="M103" s="5" t="s">
        <v>36</v>
      </c>
      <c r="N103" s="5">
        <f>VLOOKUP(C103,'[1]Form XVI'!$B$10:$AN$133,39,0)</f>
        <v>27</v>
      </c>
      <c r="O103" s="5">
        <f>VLOOKUP(C103,'[1]Form XVI'!$B$10:$AP$133,41,0)</f>
        <v>4</v>
      </c>
      <c r="P103" s="10">
        <v>31</v>
      </c>
      <c r="Q103" s="5">
        <v>15000</v>
      </c>
      <c r="R103" s="5">
        <v>3729</v>
      </c>
      <c r="S103" s="5">
        <v>0</v>
      </c>
      <c r="T103" s="5">
        <v>550</v>
      </c>
      <c r="U103" s="5">
        <v>600</v>
      </c>
      <c r="V103" s="5">
        <v>0</v>
      </c>
      <c r="W103" s="7">
        <v>19879</v>
      </c>
      <c r="X103" s="7">
        <v>1942</v>
      </c>
      <c r="Y103" s="7">
        <v>17937</v>
      </c>
      <c r="Z103" s="5"/>
      <c r="AA103" s="5"/>
    </row>
    <row r="104" spans="1:27" x14ac:dyDescent="0.35">
      <c r="A104" s="5">
        <v>92</v>
      </c>
      <c r="B104" s="6" t="s">
        <v>128</v>
      </c>
      <c r="C104" s="5">
        <v>204912</v>
      </c>
      <c r="D104" s="6" t="s">
        <v>35</v>
      </c>
      <c r="E104" s="5">
        <v>15000</v>
      </c>
      <c r="F104" s="5">
        <v>3729</v>
      </c>
      <c r="G104" s="5">
        <v>0</v>
      </c>
      <c r="H104" s="5">
        <v>150</v>
      </c>
      <c r="I104" s="5">
        <v>0</v>
      </c>
      <c r="J104" s="5">
        <v>0</v>
      </c>
      <c r="K104" s="5">
        <v>400</v>
      </c>
      <c r="L104" s="5">
        <f t="shared" si="2"/>
        <v>19279</v>
      </c>
      <c r="M104" s="5" t="s">
        <v>36</v>
      </c>
      <c r="N104" s="5">
        <f>VLOOKUP(C104,'[1]Form XVI'!$B$10:$AN$133,39,0)</f>
        <v>24</v>
      </c>
      <c r="O104" s="5">
        <f>VLOOKUP(C104,'[1]Form XVI'!$B$10:$AP$133,41,0)</f>
        <v>4</v>
      </c>
      <c r="P104" s="10">
        <v>28</v>
      </c>
      <c r="Q104" s="5">
        <v>13548</v>
      </c>
      <c r="R104" s="5">
        <v>3368</v>
      </c>
      <c r="S104" s="5">
        <v>0</v>
      </c>
      <c r="T104" s="5">
        <v>496</v>
      </c>
      <c r="U104" s="5">
        <v>800</v>
      </c>
      <c r="V104" s="5">
        <v>0</v>
      </c>
      <c r="W104" s="7">
        <v>18212</v>
      </c>
      <c r="X104" s="7">
        <v>2754</v>
      </c>
      <c r="Y104" s="7">
        <v>15458</v>
      </c>
      <c r="Z104" s="5"/>
      <c r="AA104" s="5"/>
    </row>
    <row r="105" spans="1:27" x14ac:dyDescent="0.35">
      <c r="A105" s="5">
        <v>93</v>
      </c>
      <c r="B105" s="6" t="s">
        <v>129</v>
      </c>
      <c r="C105" s="5">
        <v>204869</v>
      </c>
      <c r="D105" s="6" t="s">
        <v>33</v>
      </c>
      <c r="E105" s="5">
        <v>15000</v>
      </c>
      <c r="F105" s="5">
        <v>4565</v>
      </c>
      <c r="G105" s="5">
        <v>0</v>
      </c>
      <c r="H105" s="5">
        <v>150</v>
      </c>
      <c r="I105" s="5">
        <v>0</v>
      </c>
      <c r="J105" s="5">
        <v>0</v>
      </c>
      <c r="K105" s="5">
        <v>1500</v>
      </c>
      <c r="L105" s="5">
        <f t="shared" si="2"/>
        <v>21215</v>
      </c>
      <c r="M105" s="5" t="s">
        <v>31</v>
      </c>
      <c r="N105" s="5">
        <f>VLOOKUP(C105,'[1]Form XVI'!$B$10:$AN$133,39,0)</f>
        <v>24</v>
      </c>
      <c r="O105" s="5">
        <f>VLOOKUP(C105,'[1]Form XVI'!$B$10:$AP$133,41,0)</f>
        <v>3</v>
      </c>
      <c r="P105" s="10">
        <v>27</v>
      </c>
      <c r="Q105" s="5">
        <v>13065</v>
      </c>
      <c r="R105" s="5">
        <v>3976</v>
      </c>
      <c r="S105" s="5">
        <v>0</v>
      </c>
      <c r="T105" s="5">
        <v>1437</v>
      </c>
      <c r="U105" s="5">
        <v>100</v>
      </c>
      <c r="V105" s="5">
        <v>0</v>
      </c>
      <c r="W105" s="7">
        <v>18578</v>
      </c>
      <c r="X105" s="7">
        <v>3113</v>
      </c>
      <c r="Y105" s="7">
        <v>15465</v>
      </c>
      <c r="Z105" s="5"/>
      <c r="AA105" s="5"/>
    </row>
    <row r="106" spans="1:27" x14ac:dyDescent="0.35">
      <c r="A106" s="5">
        <v>94</v>
      </c>
      <c r="B106" s="6" t="s">
        <v>130</v>
      </c>
      <c r="C106" s="5">
        <v>204922</v>
      </c>
      <c r="D106" s="6" t="s">
        <v>35</v>
      </c>
      <c r="E106" s="5">
        <v>15000</v>
      </c>
      <c r="F106" s="5">
        <v>3729</v>
      </c>
      <c r="G106" s="5">
        <v>0</v>
      </c>
      <c r="H106" s="5">
        <v>150</v>
      </c>
      <c r="I106" s="5">
        <v>0</v>
      </c>
      <c r="J106" s="5">
        <v>0</v>
      </c>
      <c r="K106" s="5">
        <v>400</v>
      </c>
      <c r="L106" s="5">
        <f t="shared" si="2"/>
        <v>19279</v>
      </c>
      <c r="M106" s="5" t="s">
        <v>36</v>
      </c>
      <c r="N106" s="5">
        <f>VLOOKUP(C106,'[1]Form XVI'!$B$10:$AN$133,39,0)</f>
        <v>21</v>
      </c>
      <c r="O106" s="5">
        <f>VLOOKUP(C106,'[1]Form XVI'!$B$10:$AP$133,41,0)</f>
        <v>3</v>
      </c>
      <c r="P106" s="10">
        <v>24</v>
      </c>
      <c r="Q106" s="5">
        <v>11613</v>
      </c>
      <c r="R106" s="5">
        <v>2887</v>
      </c>
      <c r="S106" s="5">
        <v>0</v>
      </c>
      <c r="T106" s="5">
        <v>426</v>
      </c>
      <c r="U106" s="5">
        <v>0</v>
      </c>
      <c r="V106" s="5">
        <v>0</v>
      </c>
      <c r="W106" s="7">
        <v>14926</v>
      </c>
      <c r="X106" s="7">
        <v>2674</v>
      </c>
      <c r="Y106" s="7">
        <v>12252</v>
      </c>
      <c r="Z106" s="5"/>
      <c r="AA106" s="5"/>
    </row>
    <row r="107" spans="1:27" x14ac:dyDescent="0.35">
      <c r="A107" s="5">
        <v>95</v>
      </c>
      <c r="B107" s="6" t="s">
        <v>131</v>
      </c>
      <c r="C107" s="5">
        <v>204973</v>
      </c>
      <c r="D107" s="6" t="s">
        <v>66</v>
      </c>
      <c r="E107" s="5">
        <v>15000</v>
      </c>
      <c r="F107" s="5">
        <v>4350</v>
      </c>
      <c r="G107" s="5">
        <v>0</v>
      </c>
      <c r="H107" s="5">
        <v>150</v>
      </c>
      <c r="I107" s="5">
        <v>0</v>
      </c>
      <c r="J107" s="5">
        <v>6769</v>
      </c>
      <c r="K107" s="5">
        <v>1500</v>
      </c>
      <c r="L107" s="5">
        <f t="shared" si="2"/>
        <v>27769</v>
      </c>
      <c r="M107" s="5" t="s">
        <v>31</v>
      </c>
      <c r="N107" s="5">
        <f>VLOOKUP(C107,'[1]Form XVI'!$B$10:$AN$133,39,0)</f>
        <v>27</v>
      </c>
      <c r="O107" s="5">
        <f>VLOOKUP(C107,'[1]Form XVI'!$B$10:$AP$133,41,0)</f>
        <v>4</v>
      </c>
      <c r="P107" s="10">
        <v>31</v>
      </c>
      <c r="Q107" s="5">
        <v>15000</v>
      </c>
      <c r="R107" s="5">
        <v>4350</v>
      </c>
      <c r="S107" s="5">
        <v>0</v>
      </c>
      <c r="T107" s="5">
        <v>8419</v>
      </c>
      <c r="U107" s="5">
        <v>2200</v>
      </c>
      <c r="V107" s="5">
        <v>0</v>
      </c>
      <c r="W107" s="7">
        <v>29969</v>
      </c>
      <c r="X107" s="7">
        <v>1958</v>
      </c>
      <c r="Y107" s="7">
        <v>28011</v>
      </c>
      <c r="Z107" s="5"/>
      <c r="AA107" s="5"/>
    </row>
    <row r="108" spans="1:27" x14ac:dyDescent="0.35">
      <c r="A108" s="5">
        <v>96</v>
      </c>
      <c r="B108" s="6" t="s">
        <v>132</v>
      </c>
      <c r="C108" s="5">
        <v>204970</v>
      </c>
      <c r="D108" s="6" t="s">
        <v>66</v>
      </c>
      <c r="E108" s="5">
        <v>15000</v>
      </c>
      <c r="F108" s="5">
        <v>4350</v>
      </c>
      <c r="G108" s="5">
        <v>0</v>
      </c>
      <c r="H108" s="5">
        <v>150</v>
      </c>
      <c r="I108" s="5">
        <v>0</v>
      </c>
      <c r="J108" s="5">
        <v>5469</v>
      </c>
      <c r="K108" s="5">
        <v>1500</v>
      </c>
      <c r="L108" s="5">
        <f t="shared" si="2"/>
        <v>26469</v>
      </c>
      <c r="M108" s="5" t="s">
        <v>31</v>
      </c>
      <c r="N108" s="5">
        <f>VLOOKUP(C108,'[1]Form XVI'!$B$10:$AN$133,39,0)</f>
        <v>27</v>
      </c>
      <c r="O108" s="5">
        <f>VLOOKUP(C108,'[1]Form XVI'!$B$10:$AP$133,41,0)</f>
        <v>4</v>
      </c>
      <c r="P108" s="10">
        <v>31</v>
      </c>
      <c r="Q108" s="5">
        <v>15000</v>
      </c>
      <c r="R108" s="5">
        <v>4350</v>
      </c>
      <c r="S108" s="5">
        <v>0</v>
      </c>
      <c r="T108" s="5">
        <v>7119</v>
      </c>
      <c r="U108" s="5">
        <v>1200</v>
      </c>
      <c r="V108" s="5">
        <v>0</v>
      </c>
      <c r="W108" s="7">
        <v>27669</v>
      </c>
      <c r="X108" s="7">
        <v>2425</v>
      </c>
      <c r="Y108" s="7">
        <v>25244</v>
      </c>
      <c r="Z108" s="5"/>
      <c r="AA108" s="5"/>
    </row>
    <row r="109" spans="1:27" x14ac:dyDescent="0.35">
      <c r="A109" s="5">
        <v>97</v>
      </c>
      <c r="B109" s="6" t="s">
        <v>133</v>
      </c>
      <c r="C109" s="5">
        <v>204969</v>
      </c>
      <c r="D109" s="6" t="s">
        <v>59</v>
      </c>
      <c r="E109" s="5">
        <v>15000</v>
      </c>
      <c r="F109" s="5">
        <v>4565</v>
      </c>
      <c r="G109" s="5">
        <v>500</v>
      </c>
      <c r="H109" s="5">
        <v>150</v>
      </c>
      <c r="I109" s="5">
        <v>0</v>
      </c>
      <c r="J109" s="5">
        <v>0</v>
      </c>
      <c r="K109" s="5">
        <v>1000</v>
      </c>
      <c r="L109" s="5">
        <f t="shared" si="2"/>
        <v>21215</v>
      </c>
      <c r="M109" s="5" t="s">
        <v>31</v>
      </c>
      <c r="N109" s="5">
        <f>VLOOKUP(C109,'[1]Form XVI'!$B$10:$AN$133,39,0)</f>
        <v>27</v>
      </c>
      <c r="O109" s="5">
        <f>VLOOKUP(C109,'[1]Form XVI'!$B$10:$AP$133,41,0)</f>
        <v>4</v>
      </c>
      <c r="P109" s="10">
        <v>31</v>
      </c>
      <c r="Q109" s="5">
        <v>15000</v>
      </c>
      <c r="R109" s="5">
        <v>4565</v>
      </c>
      <c r="S109" s="5">
        <v>0</v>
      </c>
      <c r="T109" s="5">
        <v>1650</v>
      </c>
      <c r="U109" s="5">
        <v>1200</v>
      </c>
      <c r="V109" s="5">
        <v>0</v>
      </c>
      <c r="W109" s="7">
        <v>22415</v>
      </c>
      <c r="X109" s="7">
        <v>2425</v>
      </c>
      <c r="Y109" s="7">
        <v>19990</v>
      </c>
      <c r="Z109" s="5"/>
      <c r="AA109" s="5"/>
    </row>
    <row r="110" spans="1:27" x14ac:dyDescent="0.35">
      <c r="A110" s="5">
        <v>98</v>
      </c>
      <c r="B110" s="6" t="s">
        <v>134</v>
      </c>
      <c r="C110" s="5">
        <v>204852</v>
      </c>
      <c r="D110" s="6" t="s">
        <v>33</v>
      </c>
      <c r="E110" s="5">
        <v>15000</v>
      </c>
      <c r="F110" s="5">
        <v>4565</v>
      </c>
      <c r="G110" s="5">
        <v>0</v>
      </c>
      <c r="H110" s="5">
        <v>150</v>
      </c>
      <c r="I110" s="5">
        <v>0</v>
      </c>
      <c r="J110" s="5">
        <v>0</v>
      </c>
      <c r="K110" s="5">
        <v>1500</v>
      </c>
      <c r="L110" s="5">
        <f t="shared" si="2"/>
        <v>21215</v>
      </c>
      <c r="M110" s="5" t="s">
        <v>31</v>
      </c>
      <c r="N110" s="5">
        <f>VLOOKUP(C110,'[1]Form XVI'!$B$10:$AN$133,39,0)</f>
        <v>26</v>
      </c>
      <c r="O110" s="5">
        <f>VLOOKUP(C110,'[1]Form XVI'!$B$10:$AP$133,41,0)</f>
        <v>4</v>
      </c>
      <c r="P110" s="10">
        <v>30</v>
      </c>
      <c r="Q110" s="5">
        <v>14516</v>
      </c>
      <c r="R110" s="5">
        <v>4418</v>
      </c>
      <c r="S110" s="5">
        <v>0</v>
      </c>
      <c r="T110" s="5">
        <v>1597</v>
      </c>
      <c r="U110" s="5">
        <v>400</v>
      </c>
      <c r="V110" s="5">
        <v>0</v>
      </c>
      <c r="W110" s="7">
        <v>20931</v>
      </c>
      <c r="X110" s="7">
        <v>3287</v>
      </c>
      <c r="Y110" s="7">
        <v>17644</v>
      </c>
      <c r="Z110" s="5"/>
      <c r="AA110" s="5"/>
    </row>
    <row r="111" spans="1:27" x14ac:dyDescent="0.35">
      <c r="A111" s="5">
        <v>99</v>
      </c>
      <c r="B111" s="6" t="s">
        <v>135</v>
      </c>
      <c r="C111" s="5">
        <v>204920</v>
      </c>
      <c r="D111" s="6" t="s">
        <v>59</v>
      </c>
      <c r="E111" s="5">
        <v>15000</v>
      </c>
      <c r="F111" s="5">
        <v>4565</v>
      </c>
      <c r="G111" s="5">
        <v>500</v>
      </c>
      <c r="H111" s="5">
        <v>150</v>
      </c>
      <c r="I111" s="5">
        <v>0</v>
      </c>
      <c r="J111" s="5">
        <v>0</v>
      </c>
      <c r="K111" s="5">
        <v>1000</v>
      </c>
      <c r="L111" s="5">
        <f t="shared" si="2"/>
        <v>21215</v>
      </c>
      <c r="M111" s="5" t="s">
        <v>31</v>
      </c>
      <c r="N111" s="5">
        <f>VLOOKUP(C111,'[1]Form XVI'!$B$10:$AN$133,39,0)</f>
        <v>27</v>
      </c>
      <c r="O111" s="5">
        <f>VLOOKUP(C111,'[1]Form XVI'!$B$10:$AP$133,41,0)</f>
        <v>4</v>
      </c>
      <c r="P111" s="10">
        <v>31</v>
      </c>
      <c r="Q111" s="5">
        <v>15000</v>
      </c>
      <c r="R111" s="5">
        <v>4565</v>
      </c>
      <c r="S111" s="5">
        <v>0</v>
      </c>
      <c r="T111" s="5">
        <v>1650</v>
      </c>
      <c r="U111" s="5">
        <v>1000</v>
      </c>
      <c r="V111" s="5">
        <v>2000</v>
      </c>
      <c r="W111" s="7">
        <v>24215</v>
      </c>
      <c r="X111" s="7">
        <v>2425</v>
      </c>
      <c r="Y111" s="7">
        <v>21790</v>
      </c>
      <c r="Z111" s="5"/>
      <c r="AA111" s="5"/>
    </row>
    <row r="112" spans="1:27" x14ac:dyDescent="0.35">
      <c r="A112" s="5">
        <v>100</v>
      </c>
      <c r="B112" s="6" t="s">
        <v>136</v>
      </c>
      <c r="C112" s="5">
        <v>204855</v>
      </c>
      <c r="D112" s="6" t="s">
        <v>33</v>
      </c>
      <c r="E112" s="5">
        <v>15000</v>
      </c>
      <c r="F112" s="5">
        <v>4565</v>
      </c>
      <c r="G112" s="5">
        <v>0</v>
      </c>
      <c r="H112" s="5">
        <v>150</v>
      </c>
      <c r="I112" s="5">
        <v>0</v>
      </c>
      <c r="J112" s="5">
        <v>0</v>
      </c>
      <c r="K112" s="5">
        <v>1500</v>
      </c>
      <c r="L112" s="5">
        <f t="shared" si="2"/>
        <v>21215</v>
      </c>
      <c r="M112" s="5" t="s">
        <v>31</v>
      </c>
      <c r="N112" s="5">
        <f>VLOOKUP(C112,'[1]Form XVI'!$B$10:$AN$133,39,0)</f>
        <v>27</v>
      </c>
      <c r="O112" s="5">
        <f>VLOOKUP(C112,'[1]Form XVI'!$B$10:$AP$133,41,0)</f>
        <v>4</v>
      </c>
      <c r="P112" s="10">
        <v>31</v>
      </c>
      <c r="Q112" s="5">
        <v>15000</v>
      </c>
      <c r="R112" s="5">
        <v>4565</v>
      </c>
      <c r="S112" s="5">
        <v>0</v>
      </c>
      <c r="T112" s="5">
        <v>1650</v>
      </c>
      <c r="U112" s="5">
        <v>600</v>
      </c>
      <c r="V112" s="5">
        <v>0</v>
      </c>
      <c r="W112" s="7">
        <v>21815</v>
      </c>
      <c r="X112" s="7">
        <v>4225</v>
      </c>
      <c r="Y112" s="7">
        <v>17590</v>
      </c>
      <c r="Z112" s="5"/>
      <c r="AA112" s="5"/>
    </row>
    <row r="113" spans="1:27" x14ac:dyDescent="0.35">
      <c r="A113" s="5">
        <v>101</v>
      </c>
      <c r="B113" s="6" t="s">
        <v>137</v>
      </c>
      <c r="C113" s="5">
        <v>204950</v>
      </c>
      <c r="D113" s="6" t="s">
        <v>30</v>
      </c>
      <c r="E113" s="5">
        <v>15000</v>
      </c>
      <c r="F113" s="5">
        <v>4565</v>
      </c>
      <c r="G113" s="5">
        <v>0</v>
      </c>
      <c r="H113" s="5">
        <v>150</v>
      </c>
      <c r="I113" s="5">
        <v>0</v>
      </c>
      <c r="J113" s="5">
        <v>0</v>
      </c>
      <c r="K113" s="5">
        <v>1500</v>
      </c>
      <c r="L113" s="5">
        <f t="shared" si="2"/>
        <v>21215</v>
      </c>
      <c r="M113" s="5" t="s">
        <v>31</v>
      </c>
      <c r="N113" s="5">
        <f>VLOOKUP(C113,'[1]Form XVI'!$B$10:$AN$133,39,0)</f>
        <v>27</v>
      </c>
      <c r="O113" s="5">
        <f>VLOOKUP(C113,'[1]Form XVI'!$B$10:$AP$133,41,0)</f>
        <v>4</v>
      </c>
      <c r="P113" s="10">
        <v>31</v>
      </c>
      <c r="Q113" s="5">
        <v>15000</v>
      </c>
      <c r="R113" s="5">
        <v>4565</v>
      </c>
      <c r="S113" s="5">
        <v>0</v>
      </c>
      <c r="T113" s="5">
        <v>1650</v>
      </c>
      <c r="U113" s="5">
        <v>0</v>
      </c>
      <c r="V113" s="5">
        <v>0</v>
      </c>
      <c r="W113" s="7">
        <v>21215</v>
      </c>
      <c r="X113" s="7">
        <v>2425</v>
      </c>
      <c r="Y113" s="7">
        <v>18790</v>
      </c>
      <c r="Z113" s="5"/>
      <c r="AA113" s="5"/>
    </row>
    <row r="114" spans="1:27" x14ac:dyDescent="0.35">
      <c r="A114" s="5">
        <v>102</v>
      </c>
      <c r="B114" s="6" t="s">
        <v>138</v>
      </c>
      <c r="C114" s="5">
        <v>204921</v>
      </c>
      <c r="D114" s="6" t="s">
        <v>33</v>
      </c>
      <c r="E114" s="5">
        <v>15000</v>
      </c>
      <c r="F114" s="5">
        <v>4565</v>
      </c>
      <c r="G114" s="5">
        <v>0</v>
      </c>
      <c r="H114" s="5">
        <v>150</v>
      </c>
      <c r="I114" s="5">
        <v>0</v>
      </c>
      <c r="J114" s="5">
        <v>0</v>
      </c>
      <c r="K114" s="5">
        <v>1500</v>
      </c>
      <c r="L114" s="5">
        <f t="shared" si="2"/>
        <v>21215</v>
      </c>
      <c r="M114" s="5" t="s">
        <v>31</v>
      </c>
      <c r="N114" s="5">
        <f>VLOOKUP(C114,'[1]Form XVI'!$B$10:$AN$133,39,0)</f>
        <v>25</v>
      </c>
      <c r="O114" s="5">
        <f>VLOOKUP(C114,'[1]Form XVI'!$B$10:$AP$133,41,0)</f>
        <v>4</v>
      </c>
      <c r="P114" s="10">
        <v>29</v>
      </c>
      <c r="Q114" s="5">
        <v>14032</v>
      </c>
      <c r="R114" s="5">
        <v>4270</v>
      </c>
      <c r="S114" s="5">
        <v>0</v>
      </c>
      <c r="T114" s="5">
        <v>1543</v>
      </c>
      <c r="U114" s="5">
        <v>0</v>
      </c>
      <c r="V114" s="5">
        <v>0</v>
      </c>
      <c r="W114" s="7">
        <v>19845</v>
      </c>
      <c r="X114" s="7">
        <v>3679</v>
      </c>
      <c r="Y114" s="7">
        <v>16166</v>
      </c>
      <c r="Z114" s="5"/>
      <c r="AA114" s="5"/>
    </row>
    <row r="115" spans="1:27" x14ac:dyDescent="0.35">
      <c r="A115" s="5">
        <v>103</v>
      </c>
      <c r="B115" s="6" t="s">
        <v>139</v>
      </c>
      <c r="C115" s="5">
        <v>204851</v>
      </c>
      <c r="D115" s="6" t="s">
        <v>33</v>
      </c>
      <c r="E115" s="5">
        <v>15000</v>
      </c>
      <c r="F115" s="5">
        <v>4565</v>
      </c>
      <c r="G115" s="5">
        <v>0</v>
      </c>
      <c r="H115" s="5">
        <v>150</v>
      </c>
      <c r="I115" s="5">
        <v>0</v>
      </c>
      <c r="J115" s="5">
        <v>0</v>
      </c>
      <c r="K115" s="5">
        <v>1500</v>
      </c>
      <c r="L115" s="5">
        <f t="shared" si="2"/>
        <v>21215</v>
      </c>
      <c r="M115" s="5" t="s">
        <v>31</v>
      </c>
      <c r="N115" s="5">
        <f>VLOOKUP(C115,'[1]Form XVI'!$B$10:$AN$133,39,0)</f>
        <v>9</v>
      </c>
      <c r="O115" s="5">
        <f>VLOOKUP(C115,'[1]Form XVI'!$B$10:$AP$133,41,0)</f>
        <v>1</v>
      </c>
      <c r="P115" s="10">
        <v>10</v>
      </c>
      <c r="Q115" s="5">
        <v>4839</v>
      </c>
      <c r="R115" s="5">
        <v>1473</v>
      </c>
      <c r="S115" s="5">
        <v>0</v>
      </c>
      <c r="T115" s="5">
        <v>532</v>
      </c>
      <c r="U115" s="5">
        <v>0</v>
      </c>
      <c r="V115" s="5">
        <v>1000</v>
      </c>
      <c r="W115" s="7">
        <v>7844</v>
      </c>
      <c r="X115" s="7">
        <v>3056</v>
      </c>
      <c r="Y115" s="7">
        <v>4788</v>
      </c>
      <c r="Z115" s="5"/>
      <c r="AA115" s="5"/>
    </row>
    <row r="116" spans="1:27" x14ac:dyDescent="0.35">
      <c r="A116" s="5">
        <v>104</v>
      </c>
      <c r="B116" s="6" t="s">
        <v>140</v>
      </c>
      <c r="C116" s="5">
        <v>204858</v>
      </c>
      <c r="D116" s="6" t="s">
        <v>33</v>
      </c>
      <c r="E116" s="5">
        <v>15000</v>
      </c>
      <c r="F116" s="5">
        <v>4565</v>
      </c>
      <c r="G116" s="5">
        <v>0</v>
      </c>
      <c r="H116" s="5">
        <v>150</v>
      </c>
      <c r="I116" s="5">
        <v>0</v>
      </c>
      <c r="J116" s="5">
        <v>0</v>
      </c>
      <c r="K116" s="5">
        <v>1500</v>
      </c>
      <c r="L116" s="5">
        <f t="shared" si="2"/>
        <v>21215</v>
      </c>
      <c r="M116" s="5" t="s">
        <v>31</v>
      </c>
      <c r="N116" s="5">
        <f>VLOOKUP(C116,'[1]Form XVI'!$B$10:$AN$133,39,0)</f>
        <v>26</v>
      </c>
      <c r="O116" s="5">
        <f>VLOOKUP(C116,'[1]Form XVI'!$B$10:$AP$133,41,0)</f>
        <v>4</v>
      </c>
      <c r="P116" s="10">
        <v>30</v>
      </c>
      <c r="Q116" s="5">
        <v>14516</v>
      </c>
      <c r="R116" s="5">
        <v>4418</v>
      </c>
      <c r="S116" s="5">
        <v>0</v>
      </c>
      <c r="T116" s="5">
        <v>1597</v>
      </c>
      <c r="U116" s="5">
        <v>0</v>
      </c>
      <c r="V116" s="5">
        <v>0</v>
      </c>
      <c r="W116" s="7">
        <v>20531</v>
      </c>
      <c r="X116" s="7">
        <v>3327</v>
      </c>
      <c r="Y116" s="7">
        <v>17204</v>
      </c>
      <c r="Z116" s="5"/>
      <c r="AA116" s="5"/>
    </row>
    <row r="117" spans="1:27" x14ac:dyDescent="0.35">
      <c r="A117" s="5">
        <v>105</v>
      </c>
      <c r="B117" s="6" t="s">
        <v>141</v>
      </c>
      <c r="C117" s="5">
        <v>205203</v>
      </c>
      <c r="D117" s="6" t="s">
        <v>33</v>
      </c>
      <c r="E117" s="5">
        <v>15000</v>
      </c>
      <c r="F117" s="5">
        <v>4565</v>
      </c>
      <c r="G117" s="5">
        <v>0</v>
      </c>
      <c r="H117" s="5">
        <v>150</v>
      </c>
      <c r="I117" s="5">
        <v>0</v>
      </c>
      <c r="J117" s="5">
        <v>0</v>
      </c>
      <c r="K117" s="5">
        <v>1500</v>
      </c>
      <c r="L117" s="5">
        <f t="shared" si="2"/>
        <v>21215</v>
      </c>
      <c r="M117" s="5" t="s">
        <v>31</v>
      </c>
      <c r="N117" s="5">
        <f>VLOOKUP(C117,'[1]Form XVI'!$B$10:$AN$133,39,0)</f>
        <v>27</v>
      </c>
      <c r="O117" s="5">
        <f>VLOOKUP(C117,'[1]Form XVI'!$B$10:$AP$133,41,0)</f>
        <v>4</v>
      </c>
      <c r="P117" s="10">
        <v>31</v>
      </c>
      <c r="Q117" s="5">
        <v>15000</v>
      </c>
      <c r="R117" s="5">
        <v>4565</v>
      </c>
      <c r="S117" s="5">
        <v>0</v>
      </c>
      <c r="T117" s="5">
        <v>1650</v>
      </c>
      <c r="U117" s="5">
        <v>200</v>
      </c>
      <c r="V117" s="5">
        <v>0</v>
      </c>
      <c r="W117" s="7">
        <v>21415</v>
      </c>
      <c r="X117" s="7">
        <v>3845</v>
      </c>
      <c r="Y117" s="7">
        <v>17570</v>
      </c>
      <c r="Z117" s="5"/>
      <c r="AA117" s="5"/>
    </row>
    <row r="118" spans="1:27" x14ac:dyDescent="0.35">
      <c r="A118" s="5">
        <v>106</v>
      </c>
      <c r="B118" s="6" t="s">
        <v>142</v>
      </c>
      <c r="C118" s="5">
        <v>205602</v>
      </c>
      <c r="D118" s="6" t="s">
        <v>33</v>
      </c>
      <c r="E118" s="5">
        <v>15000</v>
      </c>
      <c r="F118" s="5">
        <v>4565</v>
      </c>
      <c r="G118" s="5">
        <v>0</v>
      </c>
      <c r="H118" s="5">
        <v>150</v>
      </c>
      <c r="I118" s="5">
        <v>0</v>
      </c>
      <c r="J118" s="5">
        <v>0</v>
      </c>
      <c r="K118" s="5">
        <v>1500</v>
      </c>
      <c r="L118" s="5">
        <f t="shared" si="2"/>
        <v>21215</v>
      </c>
      <c r="M118" s="5" t="s">
        <v>31</v>
      </c>
      <c r="N118" s="5">
        <f>VLOOKUP(C118,'[1]Form XVI'!$B$10:$AN$133,39,0)</f>
        <v>27</v>
      </c>
      <c r="O118" s="5">
        <f>VLOOKUP(C118,'[1]Form XVI'!$B$10:$AP$133,41,0)</f>
        <v>4</v>
      </c>
      <c r="P118" s="10">
        <v>31</v>
      </c>
      <c r="Q118" s="5">
        <v>15000</v>
      </c>
      <c r="R118" s="5">
        <v>4565</v>
      </c>
      <c r="S118" s="5">
        <v>0</v>
      </c>
      <c r="T118" s="5">
        <v>1650</v>
      </c>
      <c r="U118" s="5">
        <v>0</v>
      </c>
      <c r="V118" s="5">
        <v>0</v>
      </c>
      <c r="W118" s="7">
        <v>21215</v>
      </c>
      <c r="X118" s="7">
        <v>2585</v>
      </c>
      <c r="Y118" s="7">
        <v>18630</v>
      </c>
      <c r="Z118" s="5"/>
      <c r="AA118" s="5"/>
    </row>
    <row r="119" spans="1:27" x14ac:dyDescent="0.35">
      <c r="A119" s="5">
        <v>107</v>
      </c>
      <c r="B119" s="6" t="s">
        <v>139</v>
      </c>
      <c r="C119" s="5">
        <v>205588</v>
      </c>
      <c r="D119" s="6" t="s">
        <v>33</v>
      </c>
      <c r="E119" s="5">
        <v>15000</v>
      </c>
      <c r="F119" s="5">
        <v>4565</v>
      </c>
      <c r="G119" s="5">
        <v>0</v>
      </c>
      <c r="H119" s="5">
        <v>150</v>
      </c>
      <c r="I119" s="5">
        <v>0</v>
      </c>
      <c r="J119" s="5">
        <v>0</v>
      </c>
      <c r="K119" s="5">
        <v>1500</v>
      </c>
      <c r="L119" s="5">
        <f t="shared" si="2"/>
        <v>21215</v>
      </c>
      <c r="M119" s="5" t="s">
        <v>31</v>
      </c>
      <c r="N119" s="5">
        <f>VLOOKUP(C119,'[1]Form XVI'!$B$10:$AN$133,39,0)</f>
        <v>27</v>
      </c>
      <c r="O119" s="5">
        <f>VLOOKUP(C119,'[1]Form XVI'!$B$10:$AP$133,41,0)</f>
        <v>4</v>
      </c>
      <c r="P119" s="10">
        <v>31</v>
      </c>
      <c r="Q119" s="5">
        <v>15000</v>
      </c>
      <c r="R119" s="5">
        <v>4565</v>
      </c>
      <c r="S119" s="5">
        <v>0</v>
      </c>
      <c r="T119" s="5">
        <v>1650</v>
      </c>
      <c r="U119" s="5">
        <v>100</v>
      </c>
      <c r="V119" s="5">
        <v>0</v>
      </c>
      <c r="W119" s="7">
        <v>21315</v>
      </c>
      <c r="X119" s="7">
        <v>3545</v>
      </c>
      <c r="Y119" s="7">
        <v>17770</v>
      </c>
      <c r="Z119" s="5"/>
      <c r="AA119" s="5"/>
    </row>
    <row r="120" spans="1:27" x14ac:dyDescent="0.35">
      <c r="A120" s="5">
        <v>108</v>
      </c>
      <c r="B120" s="6" t="s">
        <v>102</v>
      </c>
      <c r="C120" s="5">
        <v>206166</v>
      </c>
      <c r="D120" s="6" t="s">
        <v>33</v>
      </c>
      <c r="E120" s="5">
        <v>15000</v>
      </c>
      <c r="F120" s="5">
        <v>4565</v>
      </c>
      <c r="G120" s="5">
        <v>0</v>
      </c>
      <c r="H120" s="5">
        <v>150</v>
      </c>
      <c r="I120" s="5">
        <v>0</v>
      </c>
      <c r="J120" s="5">
        <v>0</v>
      </c>
      <c r="K120" s="5">
        <v>1500</v>
      </c>
      <c r="L120" s="5">
        <f t="shared" si="2"/>
        <v>21215</v>
      </c>
      <c r="M120" s="5" t="s">
        <v>31</v>
      </c>
      <c r="N120" s="5">
        <f>VLOOKUP(C120,'[1]Form XVI'!$B$10:$AN$133,39,0)</f>
        <v>27</v>
      </c>
      <c r="O120" s="5">
        <f>VLOOKUP(C120,'[1]Form XVI'!$B$10:$AP$133,41,0)</f>
        <v>4</v>
      </c>
      <c r="P120" s="10">
        <v>31</v>
      </c>
      <c r="Q120" s="5">
        <v>15000</v>
      </c>
      <c r="R120" s="5">
        <v>4565</v>
      </c>
      <c r="S120" s="5">
        <v>0</v>
      </c>
      <c r="T120" s="5">
        <v>1650</v>
      </c>
      <c r="U120" s="5">
        <v>600</v>
      </c>
      <c r="V120" s="5">
        <v>0</v>
      </c>
      <c r="W120" s="7">
        <v>21815</v>
      </c>
      <c r="X120" s="7">
        <v>3965</v>
      </c>
      <c r="Y120" s="7">
        <v>17850</v>
      </c>
      <c r="Z120" s="5"/>
      <c r="AA120" s="5"/>
    </row>
    <row r="121" spans="1:27" x14ac:dyDescent="0.35">
      <c r="A121" s="5">
        <v>109</v>
      </c>
      <c r="B121" s="6" t="s">
        <v>143</v>
      </c>
      <c r="C121" s="5">
        <v>206232</v>
      </c>
      <c r="D121" s="6" t="s">
        <v>33</v>
      </c>
      <c r="E121" s="5">
        <v>15000</v>
      </c>
      <c r="F121" s="5">
        <v>4565</v>
      </c>
      <c r="G121" s="5">
        <v>0</v>
      </c>
      <c r="H121" s="5">
        <v>150</v>
      </c>
      <c r="I121" s="5">
        <v>0</v>
      </c>
      <c r="J121" s="5">
        <v>0</v>
      </c>
      <c r="K121" s="5">
        <v>1500</v>
      </c>
      <c r="L121" s="5">
        <f t="shared" si="2"/>
        <v>21215</v>
      </c>
      <c r="M121" s="5" t="s">
        <v>31</v>
      </c>
      <c r="N121" s="5">
        <f>VLOOKUP(C121,'[1]Form XVI'!$B$10:$AN$133,39,0)</f>
        <v>27</v>
      </c>
      <c r="O121" s="5">
        <f>VLOOKUP(C121,'[1]Form XVI'!$B$10:$AP$133,41,0)</f>
        <v>4</v>
      </c>
      <c r="P121" s="10">
        <v>31</v>
      </c>
      <c r="Q121" s="5">
        <v>15000</v>
      </c>
      <c r="R121" s="5">
        <v>4565</v>
      </c>
      <c r="S121" s="5">
        <v>0</v>
      </c>
      <c r="T121" s="5">
        <v>1650</v>
      </c>
      <c r="U121" s="5">
        <v>600</v>
      </c>
      <c r="V121" s="5">
        <v>0</v>
      </c>
      <c r="W121" s="7">
        <v>21815</v>
      </c>
      <c r="X121" s="7">
        <v>3005</v>
      </c>
      <c r="Y121" s="7">
        <v>18810</v>
      </c>
      <c r="Z121" s="5"/>
      <c r="AA121" s="5"/>
    </row>
    <row r="122" spans="1:27" x14ac:dyDescent="0.35">
      <c r="A122" s="5">
        <v>110</v>
      </c>
      <c r="B122" s="6" t="s">
        <v>145</v>
      </c>
      <c r="C122" s="5">
        <v>206608</v>
      </c>
      <c r="D122" s="6" t="s">
        <v>33</v>
      </c>
      <c r="E122" s="5">
        <v>15000</v>
      </c>
      <c r="F122" s="5">
        <v>4565</v>
      </c>
      <c r="G122" s="5">
        <v>0</v>
      </c>
      <c r="H122" s="5">
        <v>150</v>
      </c>
      <c r="I122" s="5">
        <v>0</v>
      </c>
      <c r="J122" s="5">
        <v>0</v>
      </c>
      <c r="K122" s="5">
        <v>1500</v>
      </c>
      <c r="L122" s="5">
        <f t="shared" ref="L122:L124" si="3">SUM(E122:K122)</f>
        <v>21215</v>
      </c>
      <c r="M122" s="5" t="s">
        <v>31</v>
      </c>
      <c r="N122" s="5">
        <f>VLOOKUP(C122,'[1]Form XVI'!$B$10:$AN$133,39,0)</f>
        <v>27</v>
      </c>
      <c r="O122" s="5">
        <f>VLOOKUP(C122,'[1]Form XVI'!$B$10:$AP$133,41,0)</f>
        <v>4</v>
      </c>
      <c r="P122" s="10">
        <v>31</v>
      </c>
      <c r="Q122" s="5">
        <v>15000</v>
      </c>
      <c r="R122" s="5">
        <v>4565</v>
      </c>
      <c r="S122" s="5">
        <v>0</v>
      </c>
      <c r="T122" s="5">
        <v>1650</v>
      </c>
      <c r="U122" s="5">
        <v>600</v>
      </c>
      <c r="V122" s="5">
        <v>0</v>
      </c>
      <c r="W122" s="7">
        <v>21815</v>
      </c>
      <c r="X122" s="7">
        <v>3545</v>
      </c>
      <c r="Y122" s="7">
        <v>18270</v>
      </c>
      <c r="Z122" s="5"/>
      <c r="AA122" s="5"/>
    </row>
    <row r="123" spans="1:27" x14ac:dyDescent="0.35">
      <c r="A123" s="5">
        <v>111</v>
      </c>
      <c r="B123" s="6" t="s">
        <v>146</v>
      </c>
      <c r="C123" s="5">
        <v>206529</v>
      </c>
      <c r="D123" s="6" t="s">
        <v>33</v>
      </c>
      <c r="E123" s="5">
        <v>15000</v>
      </c>
      <c r="F123" s="5">
        <v>4565</v>
      </c>
      <c r="G123" s="5">
        <v>0</v>
      </c>
      <c r="H123" s="5">
        <v>150</v>
      </c>
      <c r="I123" s="5">
        <v>0</v>
      </c>
      <c r="J123" s="5">
        <v>0</v>
      </c>
      <c r="K123" s="5">
        <v>1500</v>
      </c>
      <c r="L123" s="5">
        <f t="shared" si="3"/>
        <v>21215</v>
      </c>
      <c r="M123" s="5" t="s">
        <v>31</v>
      </c>
      <c r="N123" s="5">
        <f>VLOOKUP(C123,'[1]Form XVI'!$B$10:$AN$133,39,0)</f>
        <v>27</v>
      </c>
      <c r="O123" s="5">
        <f>VLOOKUP(C123,'[1]Form XVI'!$B$10:$AP$133,41,0)</f>
        <v>4</v>
      </c>
      <c r="P123" s="10">
        <v>31</v>
      </c>
      <c r="Q123" s="5">
        <v>15000</v>
      </c>
      <c r="R123" s="5">
        <v>4565</v>
      </c>
      <c r="S123" s="5">
        <v>0</v>
      </c>
      <c r="T123" s="5">
        <v>1650</v>
      </c>
      <c r="U123" s="5">
        <v>900</v>
      </c>
      <c r="V123" s="5">
        <v>0</v>
      </c>
      <c r="W123" s="7">
        <v>22115</v>
      </c>
      <c r="X123" s="7">
        <v>3285</v>
      </c>
      <c r="Y123" s="7">
        <v>18830</v>
      </c>
      <c r="Z123" s="5"/>
      <c r="AA123" s="5"/>
    </row>
    <row r="124" spans="1:27" x14ac:dyDescent="0.35">
      <c r="A124" s="5">
        <v>112</v>
      </c>
      <c r="B124" s="6" t="s">
        <v>147</v>
      </c>
      <c r="C124" s="5">
        <v>206449</v>
      </c>
      <c r="D124" s="6" t="s">
        <v>33</v>
      </c>
      <c r="E124" s="5">
        <v>15000</v>
      </c>
      <c r="F124" s="5">
        <v>4565</v>
      </c>
      <c r="G124" s="5">
        <v>0</v>
      </c>
      <c r="H124" s="5">
        <v>150</v>
      </c>
      <c r="I124" s="5">
        <v>0</v>
      </c>
      <c r="J124" s="5">
        <v>0</v>
      </c>
      <c r="K124" s="5">
        <v>1500</v>
      </c>
      <c r="L124" s="5">
        <f t="shared" si="3"/>
        <v>21215</v>
      </c>
      <c r="M124" s="5" t="s">
        <v>31</v>
      </c>
      <c r="N124" s="5">
        <f>VLOOKUP(C124,'[1]Form XVI'!$B$10:$AN$133,39,0)</f>
        <v>25</v>
      </c>
      <c r="O124" s="5">
        <f>VLOOKUP(C124,'[1]Form XVI'!$B$10:$AP$133,41,0)</f>
        <v>4</v>
      </c>
      <c r="P124" s="10">
        <v>29</v>
      </c>
      <c r="Q124" s="5">
        <v>14032</v>
      </c>
      <c r="R124" s="5">
        <v>4270</v>
      </c>
      <c r="S124" s="5">
        <v>0</v>
      </c>
      <c r="T124" s="5">
        <v>1543</v>
      </c>
      <c r="U124" s="5">
        <v>0</v>
      </c>
      <c r="V124" s="5">
        <v>0</v>
      </c>
      <c r="W124" s="7">
        <v>19845</v>
      </c>
      <c r="X124" s="7">
        <v>2929</v>
      </c>
      <c r="Y124" s="7">
        <v>16916</v>
      </c>
      <c r="Z124" s="5"/>
      <c r="AA124" s="5"/>
    </row>
    <row r="125" spans="1:27" x14ac:dyDescent="0.35">
      <c r="A125" s="5">
        <v>113</v>
      </c>
      <c r="B125" s="6" t="s">
        <v>148</v>
      </c>
      <c r="C125" s="5">
        <v>206836</v>
      </c>
      <c r="D125" s="6" t="s">
        <v>33</v>
      </c>
      <c r="E125" s="5">
        <v>15000</v>
      </c>
      <c r="F125" s="5">
        <v>4565</v>
      </c>
      <c r="G125" s="5">
        <v>0</v>
      </c>
      <c r="H125" s="5">
        <v>150</v>
      </c>
      <c r="I125" s="5">
        <v>0</v>
      </c>
      <c r="J125" s="5">
        <v>0</v>
      </c>
      <c r="K125" s="5">
        <v>1500</v>
      </c>
      <c r="L125" s="5">
        <f t="shared" ref="L125" si="4">SUM(E125:K125)</f>
        <v>21215</v>
      </c>
      <c r="M125" s="5" t="s">
        <v>31</v>
      </c>
      <c r="N125" s="5">
        <f>VLOOKUP(C125,'[1]Form XVI'!$B$10:$AN$133,39,0)</f>
        <v>25</v>
      </c>
      <c r="O125" s="5">
        <f>VLOOKUP(C125,'[1]Form XVI'!$B$10:$AP$133,41,0)</f>
        <v>3</v>
      </c>
      <c r="P125" s="10">
        <v>28</v>
      </c>
      <c r="Q125" s="5">
        <v>13548</v>
      </c>
      <c r="R125" s="5">
        <v>4123</v>
      </c>
      <c r="S125" s="5">
        <v>0</v>
      </c>
      <c r="T125" s="5">
        <v>1490</v>
      </c>
      <c r="U125" s="5">
        <v>0</v>
      </c>
      <c r="V125" s="5">
        <v>0</v>
      </c>
      <c r="W125" s="7">
        <v>19161</v>
      </c>
      <c r="X125" s="7">
        <v>4151</v>
      </c>
      <c r="Y125" s="7">
        <v>15010</v>
      </c>
      <c r="Z125" s="5"/>
      <c r="AA125" s="5"/>
    </row>
    <row r="126" spans="1:27" x14ac:dyDescent="0.35">
      <c r="A126" s="5">
        <v>114</v>
      </c>
      <c r="B126" s="6" t="s">
        <v>151</v>
      </c>
      <c r="C126" s="5">
        <v>207300</v>
      </c>
      <c r="D126" s="6" t="s">
        <v>33</v>
      </c>
      <c r="E126" s="5">
        <v>15000</v>
      </c>
      <c r="F126" s="5">
        <v>4565</v>
      </c>
      <c r="G126" s="5">
        <v>0</v>
      </c>
      <c r="H126" s="5">
        <v>150</v>
      </c>
      <c r="I126" s="5">
        <v>0</v>
      </c>
      <c r="J126" s="5">
        <v>0</v>
      </c>
      <c r="K126" s="5">
        <v>1500</v>
      </c>
      <c r="L126" s="5">
        <f t="shared" ref="L126:L131" si="5">SUM(E126:K126)</f>
        <v>21215</v>
      </c>
      <c r="M126" s="5" t="s">
        <v>31</v>
      </c>
      <c r="N126" s="5">
        <f>VLOOKUP(C126,'[1]Form XVI'!$B$10:$AN$133,39,0)</f>
        <v>21</v>
      </c>
      <c r="O126" s="5">
        <f>VLOOKUP(C126,'[1]Form XVI'!$B$10:$AP$133,41,0)</f>
        <v>3</v>
      </c>
      <c r="P126" s="10">
        <v>24</v>
      </c>
      <c r="Q126" s="5">
        <v>11613</v>
      </c>
      <c r="R126" s="5">
        <v>3534</v>
      </c>
      <c r="S126" s="5">
        <v>0</v>
      </c>
      <c r="T126" s="5">
        <v>1277</v>
      </c>
      <c r="U126" s="5">
        <v>0</v>
      </c>
      <c r="V126" s="5">
        <v>0</v>
      </c>
      <c r="W126" s="7">
        <v>16424</v>
      </c>
      <c r="X126" s="7">
        <v>4059</v>
      </c>
      <c r="Y126" s="7">
        <v>12365</v>
      </c>
      <c r="Z126" s="5"/>
      <c r="AA126" s="5"/>
    </row>
    <row r="127" spans="1:27" x14ac:dyDescent="0.35">
      <c r="A127" s="5">
        <v>115</v>
      </c>
      <c r="B127" s="6" t="s">
        <v>152</v>
      </c>
      <c r="C127" s="5">
        <v>207328</v>
      </c>
      <c r="D127" s="6" t="s">
        <v>33</v>
      </c>
      <c r="E127" s="5">
        <v>15000</v>
      </c>
      <c r="F127" s="5">
        <v>4565</v>
      </c>
      <c r="G127" s="5">
        <v>0</v>
      </c>
      <c r="H127" s="5">
        <v>150</v>
      </c>
      <c r="I127" s="5">
        <v>0</v>
      </c>
      <c r="J127" s="5">
        <v>0</v>
      </c>
      <c r="K127" s="5">
        <v>1500</v>
      </c>
      <c r="L127" s="5">
        <f t="shared" si="5"/>
        <v>21215</v>
      </c>
      <c r="M127" s="5" t="s">
        <v>31</v>
      </c>
      <c r="N127" s="5">
        <f>VLOOKUP(C127,'[1]Form XVI'!$B$10:$AN$133,39,0)</f>
        <v>27</v>
      </c>
      <c r="O127" s="5">
        <f>VLOOKUP(C127,'[1]Form XVI'!$B$10:$AP$133,41,0)</f>
        <v>4</v>
      </c>
      <c r="P127" s="10">
        <v>31</v>
      </c>
      <c r="Q127" s="5">
        <v>15000</v>
      </c>
      <c r="R127" s="5">
        <v>4565</v>
      </c>
      <c r="S127" s="5">
        <v>0</v>
      </c>
      <c r="T127" s="5">
        <v>1650</v>
      </c>
      <c r="U127" s="5">
        <v>0</v>
      </c>
      <c r="V127" s="5">
        <v>0</v>
      </c>
      <c r="W127" s="7">
        <v>21215</v>
      </c>
      <c r="X127" s="7">
        <v>5125</v>
      </c>
      <c r="Y127" s="7">
        <v>16090</v>
      </c>
      <c r="Z127" s="5"/>
      <c r="AA127" s="5"/>
    </row>
    <row r="128" spans="1:27" x14ac:dyDescent="0.35">
      <c r="A128" s="5">
        <v>116</v>
      </c>
      <c r="B128" s="6" t="s">
        <v>153</v>
      </c>
      <c r="C128" s="5">
        <v>207329</v>
      </c>
      <c r="D128" s="6" t="s">
        <v>33</v>
      </c>
      <c r="E128" s="5">
        <v>15000</v>
      </c>
      <c r="F128" s="5">
        <v>4565</v>
      </c>
      <c r="G128" s="5">
        <v>0</v>
      </c>
      <c r="H128" s="5">
        <v>150</v>
      </c>
      <c r="I128" s="5">
        <v>0</v>
      </c>
      <c r="J128" s="5">
        <v>0</v>
      </c>
      <c r="K128" s="5">
        <v>1500</v>
      </c>
      <c r="L128" s="5">
        <f t="shared" si="5"/>
        <v>21215</v>
      </c>
      <c r="M128" s="5" t="s">
        <v>31</v>
      </c>
      <c r="N128" s="5">
        <f>VLOOKUP(C128,'[1]Form XVI'!$B$10:$AN$133,39,0)</f>
        <v>26</v>
      </c>
      <c r="O128" s="5">
        <f>VLOOKUP(C128,'[1]Form XVI'!$B$10:$AP$133,41,0)</f>
        <v>4</v>
      </c>
      <c r="P128" s="10">
        <v>30</v>
      </c>
      <c r="Q128" s="5">
        <v>14516</v>
      </c>
      <c r="R128" s="5">
        <v>4418</v>
      </c>
      <c r="S128" s="5">
        <v>0</v>
      </c>
      <c r="T128" s="5">
        <v>1597</v>
      </c>
      <c r="U128" s="5">
        <v>0</v>
      </c>
      <c r="V128" s="5">
        <v>0</v>
      </c>
      <c r="W128" s="7">
        <v>20531</v>
      </c>
      <c r="X128" s="7">
        <v>4787</v>
      </c>
      <c r="Y128" s="7">
        <v>15744</v>
      </c>
      <c r="Z128" s="5"/>
      <c r="AA128" s="5"/>
    </row>
    <row r="129" spans="1:27" x14ac:dyDescent="0.35">
      <c r="A129" s="5">
        <v>117</v>
      </c>
      <c r="B129" s="6" t="s">
        <v>150</v>
      </c>
      <c r="C129" s="5">
        <v>207330</v>
      </c>
      <c r="D129" s="6" t="s">
        <v>33</v>
      </c>
      <c r="E129" s="5">
        <v>15000</v>
      </c>
      <c r="F129" s="5">
        <v>4565</v>
      </c>
      <c r="G129" s="5">
        <v>0</v>
      </c>
      <c r="H129" s="5">
        <v>150</v>
      </c>
      <c r="I129" s="5">
        <v>0</v>
      </c>
      <c r="J129" s="5">
        <v>0</v>
      </c>
      <c r="K129" s="5">
        <v>1500</v>
      </c>
      <c r="L129" s="5">
        <f t="shared" si="5"/>
        <v>21215</v>
      </c>
      <c r="M129" s="5" t="s">
        <v>31</v>
      </c>
      <c r="N129" s="5">
        <f>VLOOKUP(C129,'[1]Form XVI'!$B$10:$AN$133,39,0)</f>
        <v>27</v>
      </c>
      <c r="O129" s="5">
        <f>VLOOKUP(C129,'[1]Form XVI'!$B$10:$AP$133,41,0)</f>
        <v>4</v>
      </c>
      <c r="P129" s="10">
        <v>31</v>
      </c>
      <c r="Q129" s="5">
        <v>15000</v>
      </c>
      <c r="R129" s="5">
        <v>4565</v>
      </c>
      <c r="S129" s="5">
        <v>0</v>
      </c>
      <c r="T129" s="5">
        <v>1650</v>
      </c>
      <c r="U129" s="5">
        <v>0</v>
      </c>
      <c r="V129" s="5">
        <v>0</v>
      </c>
      <c r="W129" s="7">
        <v>21215</v>
      </c>
      <c r="X129" s="7">
        <v>4845</v>
      </c>
      <c r="Y129" s="7">
        <v>16370</v>
      </c>
      <c r="Z129" s="5"/>
      <c r="AA129" s="5"/>
    </row>
    <row r="130" spans="1:27" x14ac:dyDescent="0.35">
      <c r="A130" s="5">
        <v>118</v>
      </c>
      <c r="B130" s="6" t="s">
        <v>154</v>
      </c>
      <c r="C130" s="5">
        <v>207332</v>
      </c>
      <c r="D130" s="6" t="s">
        <v>33</v>
      </c>
      <c r="E130" s="5">
        <v>15000</v>
      </c>
      <c r="F130" s="5">
        <v>4565</v>
      </c>
      <c r="G130" s="5">
        <v>0</v>
      </c>
      <c r="H130" s="5">
        <v>150</v>
      </c>
      <c r="I130" s="5">
        <v>0</v>
      </c>
      <c r="J130" s="5">
        <v>0</v>
      </c>
      <c r="K130" s="5">
        <v>1500</v>
      </c>
      <c r="L130" s="5">
        <f t="shared" si="5"/>
        <v>21215</v>
      </c>
      <c r="M130" s="5" t="s">
        <v>31</v>
      </c>
      <c r="N130" s="5">
        <f>VLOOKUP(C130,'[1]Form XVI'!$B$10:$AN$133,39,0)</f>
        <v>25</v>
      </c>
      <c r="O130" s="5">
        <f>VLOOKUP(C130,'[1]Form XVI'!$B$10:$AP$133,41,0)</f>
        <v>4</v>
      </c>
      <c r="P130" s="10">
        <v>29</v>
      </c>
      <c r="Q130" s="5">
        <v>14032</v>
      </c>
      <c r="R130" s="5">
        <v>4270</v>
      </c>
      <c r="S130" s="5">
        <v>0</v>
      </c>
      <c r="T130" s="5">
        <v>1543</v>
      </c>
      <c r="U130" s="5">
        <v>0</v>
      </c>
      <c r="V130" s="5">
        <v>0</v>
      </c>
      <c r="W130" s="7">
        <v>19845</v>
      </c>
      <c r="X130" s="7">
        <v>5109</v>
      </c>
      <c r="Y130" s="7">
        <v>14736</v>
      </c>
      <c r="Z130" s="5"/>
      <c r="AA130" s="5"/>
    </row>
    <row r="131" spans="1:27" x14ac:dyDescent="0.35">
      <c r="A131" s="5">
        <v>119</v>
      </c>
      <c r="B131" s="6" t="s">
        <v>155</v>
      </c>
      <c r="C131" s="5">
        <v>207342</v>
      </c>
      <c r="D131" s="6" t="s">
        <v>33</v>
      </c>
      <c r="E131" s="5">
        <v>15000</v>
      </c>
      <c r="F131" s="5">
        <v>4565</v>
      </c>
      <c r="G131" s="5">
        <v>0</v>
      </c>
      <c r="H131" s="5">
        <v>150</v>
      </c>
      <c r="I131" s="5">
        <v>0</v>
      </c>
      <c r="J131" s="5">
        <v>0</v>
      </c>
      <c r="K131" s="5">
        <v>1500</v>
      </c>
      <c r="L131" s="5">
        <f t="shared" si="5"/>
        <v>21215</v>
      </c>
      <c r="M131" s="5" t="s">
        <v>31</v>
      </c>
      <c r="N131" s="5">
        <f>VLOOKUP(C131,'[1]Form XVI'!$B$10:$AN$133,39,0)</f>
        <v>27</v>
      </c>
      <c r="O131" s="5">
        <f>VLOOKUP(C131,'[1]Form XVI'!$B$10:$AP$133,41,0)</f>
        <v>4</v>
      </c>
      <c r="P131" s="10">
        <v>31</v>
      </c>
      <c r="Q131" s="5">
        <v>15000</v>
      </c>
      <c r="R131" s="5">
        <v>4565</v>
      </c>
      <c r="S131" s="5">
        <v>0</v>
      </c>
      <c r="T131" s="5">
        <v>1650</v>
      </c>
      <c r="U131" s="5">
        <v>100</v>
      </c>
      <c r="V131" s="5">
        <v>0</v>
      </c>
      <c r="W131" s="7">
        <v>21315</v>
      </c>
      <c r="X131" s="7">
        <v>4665</v>
      </c>
      <c r="Y131" s="7">
        <v>16650</v>
      </c>
      <c r="Z131" s="5"/>
      <c r="AA131" s="5"/>
    </row>
    <row r="132" spans="1:27" x14ac:dyDescent="0.35">
      <c r="A132" s="5">
        <v>120</v>
      </c>
      <c r="B132" s="6" t="s">
        <v>158</v>
      </c>
      <c r="C132" s="5">
        <v>207444</v>
      </c>
      <c r="D132" s="6" t="s">
        <v>162</v>
      </c>
      <c r="E132" s="5">
        <v>15000</v>
      </c>
      <c r="F132" s="5">
        <v>4565</v>
      </c>
      <c r="G132" s="5">
        <v>0</v>
      </c>
      <c r="H132" s="5">
        <v>150</v>
      </c>
      <c r="I132" s="5">
        <v>0</v>
      </c>
      <c r="J132" s="5">
        <v>0</v>
      </c>
      <c r="K132" s="5">
        <v>1500</v>
      </c>
      <c r="L132" s="5">
        <f t="shared" ref="L132:L135" si="6">SUM(E132:K132)</f>
        <v>21215</v>
      </c>
      <c r="M132" s="5" t="s">
        <v>31</v>
      </c>
      <c r="N132" s="5">
        <f>VLOOKUP(C132,'[1]Form XVI'!$B$10:$AN$133,39,0)</f>
        <v>27</v>
      </c>
      <c r="O132" s="5">
        <f>VLOOKUP(C132,'[1]Form XVI'!$B$10:$AP$133,41,0)</f>
        <v>4</v>
      </c>
      <c r="P132" s="10">
        <v>31</v>
      </c>
      <c r="Q132" s="5">
        <v>15000</v>
      </c>
      <c r="R132" s="5">
        <v>4565</v>
      </c>
      <c r="S132" s="5">
        <v>0</v>
      </c>
      <c r="T132" s="5">
        <v>1650</v>
      </c>
      <c r="U132" s="5">
        <v>0</v>
      </c>
      <c r="V132" s="5">
        <v>0</v>
      </c>
      <c r="W132" s="7">
        <v>21215</v>
      </c>
      <c r="X132" s="7">
        <v>2425</v>
      </c>
      <c r="Y132" s="7">
        <v>18790</v>
      </c>
      <c r="Z132" s="5"/>
      <c r="AA132" s="5"/>
    </row>
    <row r="133" spans="1:27" x14ac:dyDescent="0.35">
      <c r="A133" s="5">
        <v>121</v>
      </c>
      <c r="B133" s="6" t="s">
        <v>159</v>
      </c>
      <c r="C133" s="5">
        <v>207636</v>
      </c>
      <c r="D133" s="6" t="s">
        <v>33</v>
      </c>
      <c r="E133" s="5">
        <v>15000</v>
      </c>
      <c r="F133" s="5">
        <v>4565</v>
      </c>
      <c r="G133" s="5">
        <v>0</v>
      </c>
      <c r="H133" s="5">
        <v>150</v>
      </c>
      <c r="I133" s="5">
        <v>0</v>
      </c>
      <c r="J133" s="5">
        <v>0</v>
      </c>
      <c r="K133" s="5">
        <v>1500</v>
      </c>
      <c r="L133" s="5">
        <f t="shared" si="6"/>
        <v>21215</v>
      </c>
      <c r="M133" s="5" t="s">
        <v>31</v>
      </c>
      <c r="N133" s="5">
        <f>VLOOKUP(C133,'[1]Form XVI'!$B$10:$AN$133,39,0)</f>
        <v>9</v>
      </c>
      <c r="O133" s="5">
        <f>VLOOKUP(C133,'[1]Form XVI'!$B$10:$AP$133,41,0)</f>
        <v>1</v>
      </c>
      <c r="P133" s="10">
        <v>10</v>
      </c>
      <c r="Q133" s="5">
        <v>4839</v>
      </c>
      <c r="R133" s="5">
        <v>1473</v>
      </c>
      <c r="S133" s="5">
        <v>0</v>
      </c>
      <c r="T133" s="5">
        <v>532</v>
      </c>
      <c r="U133" s="5">
        <v>0</v>
      </c>
      <c r="V133" s="5">
        <v>0</v>
      </c>
      <c r="W133" s="7">
        <v>6844</v>
      </c>
      <c r="X133" s="7">
        <v>1976</v>
      </c>
      <c r="Y133" s="7">
        <v>4868</v>
      </c>
      <c r="Z133" s="5"/>
      <c r="AA133" s="5"/>
    </row>
    <row r="134" spans="1:27" x14ac:dyDescent="0.35">
      <c r="A134" s="5">
        <v>122</v>
      </c>
      <c r="B134" s="6" t="s">
        <v>160</v>
      </c>
      <c r="C134" s="5">
        <v>207640</v>
      </c>
      <c r="D134" s="6" t="s">
        <v>33</v>
      </c>
      <c r="E134" s="5">
        <v>15000</v>
      </c>
      <c r="F134" s="5">
        <v>4565</v>
      </c>
      <c r="G134" s="5">
        <v>0</v>
      </c>
      <c r="H134" s="5">
        <v>150</v>
      </c>
      <c r="I134" s="5">
        <v>0</v>
      </c>
      <c r="J134" s="5">
        <v>0</v>
      </c>
      <c r="K134" s="5">
        <v>1500</v>
      </c>
      <c r="L134" s="5">
        <f t="shared" si="6"/>
        <v>21215</v>
      </c>
      <c r="M134" s="5" t="s">
        <v>31</v>
      </c>
      <c r="N134" s="5">
        <f>VLOOKUP(C134,'[1]Form XVI'!$B$10:$AN$133,39,0)</f>
        <v>9</v>
      </c>
      <c r="O134" s="5">
        <f>VLOOKUP(C134,'[1]Form XVI'!$B$10:$AP$133,41,0)</f>
        <v>1</v>
      </c>
      <c r="P134" s="10">
        <v>10</v>
      </c>
      <c r="Q134" s="5">
        <v>4839</v>
      </c>
      <c r="R134" s="5">
        <v>1473</v>
      </c>
      <c r="S134" s="5">
        <v>0</v>
      </c>
      <c r="T134" s="5">
        <v>532</v>
      </c>
      <c r="U134" s="5">
        <v>0</v>
      </c>
      <c r="V134" s="5">
        <v>0</v>
      </c>
      <c r="W134" s="7">
        <v>6844</v>
      </c>
      <c r="X134" s="7">
        <v>2036</v>
      </c>
      <c r="Y134" s="7">
        <v>4808</v>
      </c>
      <c r="Z134" s="5"/>
      <c r="AA134" s="5"/>
    </row>
    <row r="135" spans="1:27" x14ac:dyDescent="0.35">
      <c r="A135" s="5">
        <v>123</v>
      </c>
      <c r="B135" s="6" t="s">
        <v>161</v>
      </c>
      <c r="C135" s="5">
        <v>207629</v>
      </c>
      <c r="D135" s="6" t="s">
        <v>33</v>
      </c>
      <c r="E135" s="5">
        <v>15000</v>
      </c>
      <c r="F135" s="5">
        <v>4565</v>
      </c>
      <c r="G135" s="5">
        <v>0</v>
      </c>
      <c r="H135" s="5">
        <v>150</v>
      </c>
      <c r="I135" s="5">
        <v>0</v>
      </c>
      <c r="J135" s="5">
        <v>0</v>
      </c>
      <c r="K135" s="5">
        <v>1500</v>
      </c>
      <c r="L135" s="5">
        <f t="shared" si="6"/>
        <v>21215</v>
      </c>
      <c r="M135" s="5" t="s">
        <v>31</v>
      </c>
      <c r="N135" s="5">
        <f>VLOOKUP(C135,'[1]Form XVI'!$B$10:$AN$133,39,0)</f>
        <v>12</v>
      </c>
      <c r="O135" s="5">
        <f>VLOOKUP(C135,'[1]Form XVI'!$B$10:$AP$133,41,0)</f>
        <v>2</v>
      </c>
      <c r="P135" s="10">
        <v>14</v>
      </c>
      <c r="Q135" s="5">
        <v>6774</v>
      </c>
      <c r="R135" s="5">
        <v>2062</v>
      </c>
      <c r="S135" s="5">
        <v>0</v>
      </c>
      <c r="T135" s="5">
        <v>745</v>
      </c>
      <c r="U135" s="5">
        <v>0</v>
      </c>
      <c r="V135" s="5">
        <v>0</v>
      </c>
      <c r="W135" s="7">
        <v>9581</v>
      </c>
      <c r="X135" s="7">
        <v>2348</v>
      </c>
      <c r="Y135" s="7">
        <v>7233</v>
      </c>
      <c r="Z135" s="5"/>
      <c r="AA135" s="5"/>
    </row>
    <row r="136" spans="1:27" x14ac:dyDescent="0.35">
      <c r="Q136" s="11"/>
      <c r="R136" s="11"/>
      <c r="T136" s="11"/>
      <c r="U136" s="11"/>
      <c r="V136" s="11"/>
      <c r="W136" s="12"/>
      <c r="X136" s="12"/>
      <c r="Y136" s="12"/>
    </row>
  </sheetData>
  <protectedRanges>
    <protectedRange password="CA4D" sqref="E1:M11 A1:D12 N11:AA12 N1:AA3" name="Range1"/>
    <protectedRange password="CA4D" sqref="E12" name="Range1_1"/>
    <protectedRange password="CA4D" sqref="F12" name="Range1_2"/>
    <protectedRange password="CA4D" sqref="G12" name="Range1_3"/>
    <protectedRange password="CA4D" sqref="H12" name="Range1_4"/>
    <protectedRange password="CA4D" sqref="I12" name="Range1_5"/>
    <protectedRange password="CA4D" sqref="J12" name="Range1_6"/>
    <protectedRange password="CA4D" sqref="L12" name="Range1_7"/>
    <protectedRange password="CA4D" sqref="K12" name="Range1_7_1"/>
    <protectedRange password="CA4D" sqref="N4:AA10" name="Range1_8"/>
  </protectedRanges>
  <mergeCells count="15">
    <mergeCell ref="Q11:Z11"/>
    <mergeCell ref="A11:A12"/>
    <mergeCell ref="B11:B12"/>
    <mergeCell ref="C11:C12"/>
    <mergeCell ref="D11:D12"/>
    <mergeCell ref="E11:L11"/>
    <mergeCell ref="M11:M12"/>
    <mergeCell ref="O11:O12"/>
    <mergeCell ref="P11:P12"/>
    <mergeCell ref="A1:AA2"/>
    <mergeCell ref="A3:AA3"/>
    <mergeCell ref="A4:M6"/>
    <mergeCell ref="N4:AA6"/>
    <mergeCell ref="A7:M10"/>
    <mergeCell ref="N7:AA10"/>
  </mergeCells>
  <phoneticPr fontId="6" type="noConversion"/>
  <pageMargins left="0.7" right="0.7" top="0.75" bottom="0.75" header="0.3" footer="0.3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2024-07-19T06:01:44Z</cp:lastPrinted>
  <dcterms:created xsi:type="dcterms:W3CDTF">2024-03-16T04:36:21Z</dcterms:created>
  <dcterms:modified xsi:type="dcterms:W3CDTF">2024-08-21T11:30:49Z</dcterms:modified>
</cp:coreProperties>
</file>