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vita\Desktop\UTR\JUNE 2023\"/>
    </mc:Choice>
  </mc:AlternateContent>
  <bookViews>
    <workbookView xWindow="-120" yWindow="-120" windowWidth="29040" windowHeight="15720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Sheet2!$A$1:$BI$215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208" i="2" l="1"/>
  <c r="BH207" i="2"/>
  <c r="BH200" i="2"/>
  <c r="BH198" i="2"/>
  <c r="BH195" i="2"/>
  <c r="BH193" i="2"/>
  <c r="BH191" i="2"/>
  <c r="BH185" i="2"/>
  <c r="BH184" i="2"/>
  <c r="BH183" i="2"/>
  <c r="BH178" i="2"/>
  <c r="BH177" i="2"/>
  <c r="BH176" i="2"/>
  <c r="BH174" i="2"/>
  <c r="BH172" i="2"/>
  <c r="BH171" i="2"/>
  <c r="BH168" i="2"/>
  <c r="BH163" i="2"/>
  <c r="BH160" i="2"/>
  <c r="BH159" i="2"/>
  <c r="BH150" i="2"/>
  <c r="BH147" i="2"/>
  <c r="BH146" i="2"/>
  <c r="BH145" i="2"/>
  <c r="BH136" i="2"/>
  <c r="BH133" i="2"/>
  <c r="BH131" i="2"/>
  <c r="BH130" i="2"/>
  <c r="BH127" i="2"/>
  <c r="BH111" i="2"/>
  <c r="BH110" i="2"/>
  <c r="BH109" i="2"/>
  <c r="BH92" i="2"/>
  <c r="BH89" i="2"/>
  <c r="BH88" i="2"/>
  <c r="BH85" i="2"/>
  <c r="BH82" i="2"/>
  <c r="BH77" i="2"/>
  <c r="BH76" i="2"/>
  <c r="BH75" i="2"/>
  <c r="BH72" i="2"/>
  <c r="BH68" i="2"/>
  <c r="BH66" i="2"/>
  <c r="BH63" i="2"/>
  <c r="BH58" i="2"/>
  <c r="BH57" i="2"/>
  <c r="BH54" i="2"/>
  <c r="BH47" i="2"/>
  <c r="BH37" i="2"/>
</calcChain>
</file>

<file path=xl/sharedStrings.xml><?xml version="1.0" encoding="utf-8"?>
<sst xmlns="http://schemas.openxmlformats.org/spreadsheetml/2006/main" count="6228" uniqueCount="2008">
  <si>
    <t>Employee No.</t>
  </si>
  <si>
    <t>Employee Name</t>
  </si>
  <si>
    <t>Department</t>
  </si>
  <si>
    <t>Sub Department</t>
  </si>
  <si>
    <t>Designation</t>
  </si>
  <si>
    <t>Grade</t>
  </si>
  <si>
    <t>Date Of Joining</t>
  </si>
  <si>
    <t>Assgin Project</t>
  </si>
  <si>
    <t>Tender</t>
  </si>
  <si>
    <t>Location</t>
  </si>
  <si>
    <t>ACTIVE</t>
  </si>
  <si>
    <t>FATHER_NAME</t>
  </si>
  <si>
    <t>PAN No.</t>
  </si>
  <si>
    <t>Aadhar Card No.</t>
  </si>
  <si>
    <t>Bank</t>
  </si>
  <si>
    <t>Account No.</t>
  </si>
  <si>
    <t>IFSC</t>
  </si>
  <si>
    <t>UAN No.</t>
  </si>
  <si>
    <t>ESI No.</t>
  </si>
  <si>
    <t>Employer PF No</t>
  </si>
  <si>
    <t>IS PF</t>
  </si>
  <si>
    <t>IS ESIC</t>
  </si>
  <si>
    <t>IS PF Exemption</t>
  </si>
  <si>
    <t>PF Status</t>
  </si>
  <si>
    <t>Leave Days</t>
  </si>
  <si>
    <t>LWP</t>
  </si>
  <si>
    <t>Absent Days</t>
  </si>
  <si>
    <t>Payable Days</t>
  </si>
  <si>
    <t>Adjusted Days</t>
  </si>
  <si>
    <t>Extra Days</t>
  </si>
  <si>
    <t>Basic</t>
  </si>
  <si>
    <t>House Rent Allowance</t>
  </si>
  <si>
    <t>Medical Allowance</t>
  </si>
  <si>
    <t>Other Earnings</t>
  </si>
  <si>
    <t>PF Emp. Cont.</t>
  </si>
  <si>
    <t>PF Employer Cont.</t>
  </si>
  <si>
    <t>ESI Emp. Cont.</t>
  </si>
  <si>
    <t>ESI Employer Cont.</t>
  </si>
  <si>
    <t>Misc Charges</t>
  </si>
  <si>
    <t>Conveyance Allowance</t>
  </si>
  <si>
    <t>Mobile Bill Allowance</t>
  </si>
  <si>
    <t>Mobile Bill Deduction</t>
  </si>
  <si>
    <t>Travelling Allowance</t>
  </si>
  <si>
    <t>Cell Phone Allowance</t>
  </si>
  <si>
    <t>Departmental Penalty</t>
  </si>
  <si>
    <t>TA Adjustment Payment</t>
  </si>
  <si>
    <t>Salary Arrear Payment</t>
  </si>
  <si>
    <t>Incentive</t>
  </si>
  <si>
    <t>Bonus</t>
  </si>
  <si>
    <t>GMC Deduction</t>
  </si>
  <si>
    <t>Professional Tax</t>
  </si>
  <si>
    <t>LWF</t>
  </si>
  <si>
    <t>LWF Employer Cont.</t>
  </si>
  <si>
    <t>TDS DEDUCTION</t>
  </si>
  <si>
    <t>National Holidays</t>
  </si>
  <si>
    <t>Leave Wages</t>
  </si>
  <si>
    <t>Total Earning</t>
  </si>
  <si>
    <t>Total Deduction</t>
  </si>
  <si>
    <t>Total Net Salary</t>
  </si>
  <si>
    <t>HHB (Electricity)</t>
  </si>
  <si>
    <t>METER READER</t>
  </si>
  <si>
    <t>GB</t>
  </si>
  <si>
    <t>Active</t>
  </si>
  <si>
    <t>DLCPM2172423000</t>
  </si>
  <si>
    <t>YES</t>
  </si>
  <si>
    <t>NO</t>
  </si>
  <si>
    <t>Registered</t>
  </si>
  <si>
    <t>29.00</t>
  </si>
  <si>
    <t>0.00</t>
  </si>
  <si>
    <t>ICICI BANK LTD</t>
  </si>
  <si>
    <t>30.00</t>
  </si>
  <si>
    <t>AJAY KUMAR</t>
  </si>
  <si>
    <t>ICIC0006633</t>
  </si>
  <si>
    <t>UNION BANK OF INDIA</t>
  </si>
  <si>
    <t>18,993.00</t>
  </si>
  <si>
    <t>BILL DISTRIBUTOR</t>
  </si>
  <si>
    <t>AMIT</t>
  </si>
  <si>
    <t>HDFC Bank Ltd</t>
  </si>
  <si>
    <t>27.00</t>
  </si>
  <si>
    <t>ANIL KUMAR</t>
  </si>
  <si>
    <t>PAWAN KUMAR</t>
  </si>
  <si>
    <t>28.00</t>
  </si>
  <si>
    <t>ARUN KUMAR</t>
  </si>
  <si>
    <t>MUKESH KUMAR</t>
  </si>
  <si>
    <t>PUNJAB NATIONAL BANK</t>
  </si>
  <si>
    <t>SOHAN LAL</t>
  </si>
  <si>
    <t>THE FEDERAL BANK LTD</t>
  </si>
  <si>
    <t>INDERJEET</t>
  </si>
  <si>
    <t>STATE BANK OF INDIA</t>
  </si>
  <si>
    <t>NARAYAN SINGH</t>
  </si>
  <si>
    <t>ASHOK KUMAR</t>
  </si>
  <si>
    <t>DEEPAK</t>
  </si>
  <si>
    <t>ICIC0000227</t>
  </si>
  <si>
    <t>DEEPAK KUMAR</t>
  </si>
  <si>
    <t>SURENDRA KUMAR</t>
  </si>
  <si>
    <t>ICIC0006628</t>
  </si>
  <si>
    <t>ICIC0000160</t>
  </si>
  <si>
    <t>CHANDER BHAN</t>
  </si>
  <si>
    <t>Canara Bank</t>
  </si>
  <si>
    <t>HARI KISHAN</t>
  </si>
  <si>
    <t>BD Supervisor</t>
  </si>
  <si>
    <t>GC</t>
  </si>
  <si>
    <t>RAKESH KUMAR</t>
  </si>
  <si>
    <t>RAMESH KUMAR</t>
  </si>
  <si>
    <t>PUNB0408100</t>
  </si>
  <si>
    <t>ICIC0001360</t>
  </si>
  <si>
    <t>SURESH KUMAR</t>
  </si>
  <si>
    <t>KRISHAN KUMAR</t>
  </si>
  <si>
    <t>Mr-supervisor</t>
  </si>
  <si>
    <t>NAFE SINGH</t>
  </si>
  <si>
    <t>KULDEEP KUMAR</t>
  </si>
  <si>
    <t>01-Apr-2022</t>
  </si>
  <si>
    <t>MAHAVIR SINGH</t>
  </si>
  <si>
    <t>GOPAL SINGH</t>
  </si>
  <si>
    <t>MAHESH KUMAR</t>
  </si>
  <si>
    <t>RAMJI LAL</t>
  </si>
  <si>
    <t>RAMESH</t>
  </si>
  <si>
    <t>MANOJ KUMAR</t>
  </si>
  <si>
    <t>OM PRAKASH</t>
  </si>
  <si>
    <t>NARESH KUMAR</t>
  </si>
  <si>
    <t>GHANSHYAM</t>
  </si>
  <si>
    <t>PANKAJ KUMAR</t>
  </si>
  <si>
    <t>PARDEEP</t>
  </si>
  <si>
    <t>CHARAN SINGH</t>
  </si>
  <si>
    <t>SATBIR SINGH</t>
  </si>
  <si>
    <t>ICIC0001004</t>
  </si>
  <si>
    <t>PARVEEN KUMAR</t>
  </si>
  <si>
    <t>JAIPAL SINGH</t>
  </si>
  <si>
    <t>PRADEEP KUMAR</t>
  </si>
  <si>
    <t>RAHUL</t>
  </si>
  <si>
    <t>RAJ KUMAR</t>
  </si>
  <si>
    <t>RAKESH</t>
  </si>
  <si>
    <t>RAM KUMAR</t>
  </si>
  <si>
    <t>RAM CHANDER</t>
  </si>
  <si>
    <t>RAVINDER KUMAR</t>
  </si>
  <si>
    <t>RAVINDER SINGH</t>
  </si>
  <si>
    <t>MANGE RAM</t>
  </si>
  <si>
    <t>ROHIT</t>
  </si>
  <si>
    <t>PUNB0658200</t>
  </si>
  <si>
    <t>AXIS BANK</t>
  </si>
  <si>
    <t>SANDEEP</t>
  </si>
  <si>
    <t>SANDEEP KUMAR</t>
  </si>
  <si>
    <t>SANJAY KUMAR</t>
  </si>
  <si>
    <t>SANJEEV KUMAR</t>
  </si>
  <si>
    <t>JAGDISH SINGH</t>
  </si>
  <si>
    <t>AMAR SINGH</t>
  </si>
  <si>
    <t>SUNIL</t>
  </si>
  <si>
    <t>SUNIL KUMAR</t>
  </si>
  <si>
    <t>SUNIL SHARMA</t>
  </si>
  <si>
    <t>DEVENDER</t>
  </si>
  <si>
    <t>ZILE SINGH</t>
  </si>
  <si>
    <t>SATISH KUMAR</t>
  </si>
  <si>
    <t>VED PRAKASH</t>
  </si>
  <si>
    <t>KITAB SINGH</t>
  </si>
  <si>
    <t>VICKY</t>
  </si>
  <si>
    <t>VIJAY KUMAR</t>
  </si>
  <si>
    <t>VIKAS</t>
  </si>
  <si>
    <t>RAJPAL SINGH</t>
  </si>
  <si>
    <t>VIKAS KUMAR</t>
  </si>
  <si>
    <t>VINOD KUMAR</t>
  </si>
  <si>
    <t>22-Sep-2020</t>
  </si>
  <si>
    <t>RAJIV KUMAR</t>
  </si>
  <si>
    <t>YOGENDER KUMAR</t>
  </si>
  <si>
    <t>ABHISHEK</t>
  </si>
  <si>
    <t>01-Nov-2021</t>
  </si>
  <si>
    <t>BRPL-BSES</t>
  </si>
  <si>
    <t>CMC/BR/19-20/SV/AR/840</t>
  </si>
  <si>
    <t>PUNJABI BAGH</t>
  </si>
  <si>
    <t>SATVEER SINGH</t>
  </si>
  <si>
    <t>CAXPA8135R</t>
  </si>
  <si>
    <t>803855461740</t>
  </si>
  <si>
    <t>662801528389</t>
  </si>
  <si>
    <t>ICIC0006291</t>
  </si>
  <si>
    <t>100536790491</t>
  </si>
  <si>
    <t>28,692.00</t>
  </si>
  <si>
    <t>1,800.00</t>
  </si>
  <si>
    <t>26,892.00</t>
  </si>
  <si>
    <t>MUNDKA</t>
  </si>
  <si>
    <t>PREM CHAND</t>
  </si>
  <si>
    <t>AJRPK1926D</t>
  </si>
  <si>
    <t>807259577730</t>
  </si>
  <si>
    <t>083101525466</t>
  </si>
  <si>
    <t>ICIC0000831</t>
  </si>
  <si>
    <t>100556214299</t>
  </si>
  <si>
    <t>31,384.00</t>
  </si>
  <si>
    <t>3,999.00</t>
  </si>
  <si>
    <t>27,385.00</t>
  </si>
  <si>
    <t>AJAY KUMAR GUPTA</t>
  </si>
  <si>
    <t>NANGLOI</t>
  </si>
  <si>
    <t>CNPPG5385N</t>
  </si>
  <si>
    <t>348721778172</t>
  </si>
  <si>
    <t>1120000400082356</t>
  </si>
  <si>
    <t>100536401596</t>
  </si>
  <si>
    <t>31,194.00</t>
  </si>
  <si>
    <t>27,195.00</t>
  </si>
  <si>
    <t>AJAY SHARMA</t>
  </si>
  <si>
    <t>SATYA NARAIN</t>
  </si>
  <si>
    <t>CBTPS5369C</t>
  </si>
  <si>
    <t>281927435965</t>
  </si>
  <si>
    <t>102301519032</t>
  </si>
  <si>
    <t>ICIC0001023</t>
  </si>
  <si>
    <t>100536790750</t>
  </si>
  <si>
    <t>33,260.00</t>
  </si>
  <si>
    <t>29,261.00</t>
  </si>
  <si>
    <t>HEGPS0677A</t>
  </si>
  <si>
    <t>507029268408</t>
  </si>
  <si>
    <t>100401503041</t>
  </si>
  <si>
    <t>100555983365</t>
  </si>
  <si>
    <t>30,069.00</t>
  </si>
  <si>
    <t>28,269.00</t>
  </si>
  <si>
    <t>AJAY SINGH</t>
  </si>
  <si>
    <t>JAFFARPUR</t>
  </si>
  <si>
    <t>KHAJAN SINGH</t>
  </si>
  <si>
    <t>BYMPS1656M</t>
  </si>
  <si>
    <t>786622183072</t>
  </si>
  <si>
    <t>022701511171</t>
  </si>
  <si>
    <t>100426197819</t>
  </si>
  <si>
    <t>28,171.00</t>
  </si>
  <si>
    <t>3,358.00</t>
  </si>
  <si>
    <t>24,813.00</t>
  </si>
  <si>
    <t>AKHILESH KUMAR</t>
  </si>
  <si>
    <t>MADAN LAL</t>
  </si>
  <si>
    <t>DUHPK2532M</t>
  </si>
  <si>
    <t>831467367791</t>
  </si>
  <si>
    <t>016001525036</t>
  </si>
  <si>
    <t>ICIC0004019</t>
  </si>
  <si>
    <t>100536427097</t>
  </si>
  <si>
    <t>28,160.00</t>
  </si>
  <si>
    <t>26,360.00</t>
  </si>
  <si>
    <t>AMARDEEP SINGH</t>
  </si>
  <si>
    <t>DHDPS0598N</t>
  </si>
  <si>
    <t>281773814929</t>
  </si>
  <si>
    <t>102301519035</t>
  </si>
  <si>
    <t>100536740282</t>
  </si>
  <si>
    <t>28,139.00</t>
  </si>
  <si>
    <t>26,339.00</t>
  </si>
  <si>
    <t>AMIR KHAN</t>
  </si>
  <si>
    <t>NAJAFGARH</t>
  </si>
  <si>
    <t>YAMIN KHAN</t>
  </si>
  <si>
    <t>CDLPK5256N</t>
  </si>
  <si>
    <t>214380550581</t>
  </si>
  <si>
    <t>136001501068</t>
  </si>
  <si>
    <t>ICIC0000713</t>
  </si>
  <si>
    <t>100537027610</t>
  </si>
  <si>
    <t>28,130.00</t>
  </si>
  <si>
    <t>24,131.00</t>
  </si>
  <si>
    <t>AYWPA1338F</t>
  </si>
  <si>
    <t>241725402882</t>
  </si>
  <si>
    <t>016001525358</t>
  </si>
  <si>
    <t>100425571245</t>
  </si>
  <si>
    <t>28,166.00</t>
  </si>
  <si>
    <t>26,366.00</t>
  </si>
  <si>
    <t>AMIT GUPTA</t>
  </si>
  <si>
    <t>YOGESH GUPTA</t>
  </si>
  <si>
    <t>AUMPG4814C</t>
  </si>
  <si>
    <t>966496600300</t>
  </si>
  <si>
    <t>662801528384</t>
  </si>
  <si>
    <t>ICIC0006629</t>
  </si>
  <si>
    <t>100537030543</t>
  </si>
  <si>
    <t>26,371.00</t>
  </si>
  <si>
    <t>AMIT KUMAR</t>
  </si>
  <si>
    <t>CUGPK0986F</t>
  </si>
  <si>
    <t>434291055718</t>
  </si>
  <si>
    <t>016001522314</t>
  </si>
  <si>
    <t>100556263984</t>
  </si>
  <si>
    <t>RISHI PRAKASH</t>
  </si>
  <si>
    <t>GDQPK2476D</t>
  </si>
  <si>
    <t>688212074267</t>
  </si>
  <si>
    <t>1120000400065100</t>
  </si>
  <si>
    <t>PUNB0112000</t>
  </si>
  <si>
    <t>100556282740</t>
  </si>
  <si>
    <t>30,479.00</t>
  </si>
  <si>
    <t>28,679.00</t>
  </si>
  <si>
    <t>AMIT VATS</t>
  </si>
  <si>
    <t>NARESH VATS</t>
  </si>
  <si>
    <t>BBMPV1906J</t>
  </si>
  <si>
    <t>331899790975</t>
  </si>
  <si>
    <t>136001501050</t>
  </si>
  <si>
    <t>100536549848</t>
  </si>
  <si>
    <t>ANAND KUMAR</t>
  </si>
  <si>
    <t>RAM NIWAS</t>
  </si>
  <si>
    <t>ERBPK2920K</t>
  </si>
  <si>
    <t>610200917401</t>
  </si>
  <si>
    <t>016001523202</t>
  </si>
  <si>
    <t>100556247970</t>
  </si>
  <si>
    <t>29,692.00</t>
  </si>
  <si>
    <t>27,892.00</t>
  </si>
  <si>
    <t>10-Oct-2022</t>
  </si>
  <si>
    <t>BIRBAL SINGH</t>
  </si>
  <si>
    <t>ETUPK3057C</t>
  </si>
  <si>
    <t>765458903945</t>
  </si>
  <si>
    <t>690802010003762</t>
  </si>
  <si>
    <t>UBIN0569089</t>
  </si>
  <si>
    <t>101880785500</t>
  </si>
  <si>
    <t>2214923900</t>
  </si>
  <si>
    <t>1,464.00</t>
  </si>
  <si>
    <t>17,529.00</t>
  </si>
  <si>
    <t>ANIL KUMAR TIWARI</t>
  </si>
  <si>
    <t>S.B TIWARI</t>
  </si>
  <si>
    <t>AKAPT4286H</t>
  </si>
  <si>
    <t>367817822789</t>
  </si>
  <si>
    <t>113001500510</t>
  </si>
  <si>
    <t>ICIC0000724</t>
  </si>
  <si>
    <t>100556286387</t>
  </si>
  <si>
    <t>26,841.00</t>
  </si>
  <si>
    <t>25,041.00</t>
  </si>
  <si>
    <t>ANKUR</t>
  </si>
  <si>
    <t>DLKPA0322R</t>
  </si>
  <si>
    <t>853735815938</t>
  </si>
  <si>
    <t>016001525334</t>
  </si>
  <si>
    <t>ICIC0006639</t>
  </si>
  <si>
    <t>100556207721</t>
  </si>
  <si>
    <t>24,161.00</t>
  </si>
  <si>
    <t>ANURAG DIXIT</t>
  </si>
  <si>
    <t>RAKESH KUMAR DIXIT</t>
  </si>
  <si>
    <t>BXJPD5623H</t>
  </si>
  <si>
    <t>599482365358</t>
  </si>
  <si>
    <t>016001522977</t>
  </si>
  <si>
    <t>100536667592</t>
  </si>
  <si>
    <t>26,914.00</t>
  </si>
  <si>
    <t>22,915.00</t>
  </si>
  <si>
    <t>KANTA PRASAD</t>
  </si>
  <si>
    <t>AWBPK0218R</t>
  </si>
  <si>
    <t>448067961887</t>
  </si>
  <si>
    <t>016001522292</t>
  </si>
  <si>
    <t>100556051662</t>
  </si>
  <si>
    <t>ASHISH</t>
  </si>
  <si>
    <t>CMPPA6143P</t>
  </si>
  <si>
    <t>442989982049</t>
  </si>
  <si>
    <t>007101562715</t>
  </si>
  <si>
    <t>ICIC0000071</t>
  </si>
  <si>
    <t>100732758719 </t>
  </si>
  <si>
    <t>1014424453</t>
  </si>
  <si>
    <t>21,226.00</t>
  </si>
  <si>
    <t>1,623.00</t>
  </si>
  <si>
    <t>19,603.00</t>
  </si>
  <si>
    <t>ASHISH DAGAR</t>
  </si>
  <si>
    <t>BRAHAM PRAKASH</t>
  </si>
  <si>
    <t>APRPD7908L</t>
  </si>
  <si>
    <t>665791827071</t>
  </si>
  <si>
    <t>136001500345</t>
  </si>
  <si>
    <t>100425468927</t>
  </si>
  <si>
    <t>KEDAR NATH</t>
  </si>
  <si>
    <t>DZRPK0676R</t>
  </si>
  <si>
    <t>385757855724</t>
  </si>
  <si>
    <t>1120001300001119</t>
  </si>
  <si>
    <t>100556057637</t>
  </si>
  <si>
    <t>40,469.00</t>
  </si>
  <si>
    <t>2,044.00</t>
  </si>
  <si>
    <t>38,425.00</t>
  </si>
  <si>
    <t>LAL CHAND</t>
  </si>
  <si>
    <t>FVNPK3915F</t>
  </si>
  <si>
    <t>951945256465</t>
  </si>
  <si>
    <t>016001522317</t>
  </si>
  <si>
    <t>100556096011</t>
  </si>
  <si>
    <t>27,430.00</t>
  </si>
  <si>
    <t>24,072.00</t>
  </si>
  <si>
    <t>ATUL KUMAR</t>
  </si>
  <si>
    <t>PHOOL SINGH</t>
  </si>
  <si>
    <t>CCKPK3485K</t>
  </si>
  <si>
    <t>532772729033</t>
  </si>
  <si>
    <t>212201501317</t>
  </si>
  <si>
    <t>ICIC0002122</t>
  </si>
  <si>
    <t>100536599561</t>
  </si>
  <si>
    <t>27,348.00</t>
  </si>
  <si>
    <t>25,548.00</t>
  </si>
  <si>
    <t>AYUSH NEGI</t>
  </si>
  <si>
    <t>24-Mar-2023</t>
  </si>
  <si>
    <t>LATE MAHENDER SINGH NEGI</t>
  </si>
  <si>
    <t>CPBPN3918J</t>
  </si>
  <si>
    <t>990522934279</t>
  </si>
  <si>
    <t>545802010015559</t>
  </si>
  <si>
    <t>UBIN0554588</t>
  </si>
  <si>
    <t>101928467185</t>
  </si>
  <si>
    <t>2214967804</t>
  </si>
  <si>
    <t>BADRI VISHAL TIWARI</t>
  </si>
  <si>
    <t>JAGANNATH TIWARI</t>
  </si>
  <si>
    <t>AZOPT9235H</t>
  </si>
  <si>
    <t>877011452620</t>
  </si>
  <si>
    <t>1120000400063148</t>
  </si>
  <si>
    <t>100556095477</t>
  </si>
  <si>
    <t>32,341.00</t>
  </si>
  <si>
    <t>28,983.00</t>
  </si>
  <si>
    <t>BALJEET SINGH</t>
  </si>
  <si>
    <t>JABAR SINGH</t>
  </si>
  <si>
    <t>BHJPS3537D</t>
  </si>
  <si>
    <t>543469136896</t>
  </si>
  <si>
    <t>136001500344</t>
  </si>
  <si>
    <t>100425494140</t>
  </si>
  <si>
    <t>27,429.00</t>
  </si>
  <si>
    <t>25,629.00</t>
  </si>
  <si>
    <t>BHAGAT SINGH</t>
  </si>
  <si>
    <t>SURAT RAM</t>
  </si>
  <si>
    <t>IWWPS5823M</t>
  </si>
  <si>
    <t>463760144711</t>
  </si>
  <si>
    <t>181901506784</t>
  </si>
  <si>
    <t>ICIC0001819</t>
  </si>
  <si>
    <t>101245347623</t>
  </si>
  <si>
    <t>24,305.00</t>
  </si>
  <si>
    <t>20,306.00</t>
  </si>
  <si>
    <t>BHOORI SINGH</t>
  </si>
  <si>
    <t>KAILASHI RAM</t>
  </si>
  <si>
    <t>EKYPS3544B</t>
  </si>
  <si>
    <t>815025676427</t>
  </si>
  <si>
    <t>016001522319</t>
  </si>
  <si>
    <t>100556044698</t>
  </si>
  <si>
    <t>28,464.00</t>
  </si>
  <si>
    <t>25,106.00</t>
  </si>
  <si>
    <t>BHUPENDER SINGH</t>
  </si>
  <si>
    <t>KANWAR SINGH</t>
  </si>
  <si>
    <t>CFMPB5353L</t>
  </si>
  <si>
    <t>252642776354</t>
  </si>
  <si>
    <t>083101508828</t>
  </si>
  <si>
    <t>100556052285</t>
  </si>
  <si>
    <t>30,627.00</t>
  </si>
  <si>
    <t>28,827.00</t>
  </si>
  <si>
    <t>BHUPENDRA KUMAR</t>
  </si>
  <si>
    <t>HEVPK8726R</t>
  </si>
  <si>
    <t>373355135614</t>
  </si>
  <si>
    <t>113001501374</t>
  </si>
  <si>
    <t>ICIC0001130</t>
  </si>
  <si>
    <t>100556186379</t>
  </si>
  <si>
    <t>27,649.00</t>
  </si>
  <si>
    <t>23,650.00</t>
  </si>
  <si>
    <t>BHUSHAN KUMAR</t>
  </si>
  <si>
    <t>BNDPK7802B</t>
  </si>
  <si>
    <t>401457968221</t>
  </si>
  <si>
    <t>102301519027</t>
  </si>
  <si>
    <t>100536569262</t>
  </si>
  <si>
    <t>29,765.00</t>
  </si>
  <si>
    <t>25,766.00</t>
  </si>
  <si>
    <t>CHAND RAM</t>
  </si>
  <si>
    <t>BALBIR SINGH</t>
  </si>
  <si>
    <t>CHMPR9704B</t>
  </si>
  <si>
    <t>894794635125</t>
  </si>
  <si>
    <t>022501535684</t>
  </si>
  <si>
    <t>ICIC0004143</t>
  </si>
  <si>
    <t>100536053605</t>
  </si>
  <si>
    <t>26,005.00</t>
  </si>
  <si>
    <t>24,205.00</t>
  </si>
  <si>
    <t>CHANDAN PRASAD</t>
  </si>
  <si>
    <t>SHATRUDHAN PRASAD</t>
  </si>
  <si>
    <t>AWTPP6481D</t>
  </si>
  <si>
    <t>418778427756</t>
  </si>
  <si>
    <t>662801528399</t>
  </si>
  <si>
    <t>100536849958</t>
  </si>
  <si>
    <t>CHANDRA KANT SINGH</t>
  </si>
  <si>
    <t>NARENDER SINGH</t>
  </si>
  <si>
    <t>GBDPS7952D</t>
  </si>
  <si>
    <t>388530923325</t>
  </si>
  <si>
    <t>1120000400062866</t>
  </si>
  <si>
    <t>100556172456</t>
  </si>
  <si>
    <t>32,381.00</t>
  </si>
  <si>
    <t>30,581.00</t>
  </si>
  <si>
    <t>CHANDRA SINGH NIRWAN</t>
  </si>
  <si>
    <t>BABU LAL</t>
  </si>
  <si>
    <t>DMNPS8407K</t>
  </si>
  <si>
    <t>432434103734</t>
  </si>
  <si>
    <t>102301519034</t>
  </si>
  <si>
    <t>100536039729</t>
  </si>
  <si>
    <t>28,454.00</t>
  </si>
  <si>
    <t>26,654.00</t>
  </si>
  <si>
    <t>CHETAN BHARDWAJ</t>
  </si>
  <si>
    <t>JILE SINGH</t>
  </si>
  <si>
    <t>AYUPB1716C</t>
  </si>
  <si>
    <t>842038994555</t>
  </si>
  <si>
    <t>113001501381</t>
  </si>
  <si>
    <t>ICIC0007320</t>
  </si>
  <si>
    <t>100556032258</t>
  </si>
  <si>
    <t>24,693.00</t>
  </si>
  <si>
    <t>PREHLAD SINGH</t>
  </si>
  <si>
    <t>AZSPD8582F</t>
  </si>
  <si>
    <t>866199303825</t>
  </si>
  <si>
    <t>102301519037</t>
  </si>
  <si>
    <t>ICIC0000826</t>
  </si>
  <si>
    <t>100536609558</t>
  </si>
  <si>
    <t>30,734.00</t>
  </si>
  <si>
    <t>28,934.00</t>
  </si>
  <si>
    <t>DEEPAK GAUTAM</t>
  </si>
  <si>
    <t>JAIPRAKASH</t>
  </si>
  <si>
    <t>BSNPG0438A</t>
  </si>
  <si>
    <t>467307989632</t>
  </si>
  <si>
    <t>113001501371</t>
  </si>
  <si>
    <t>100556022814</t>
  </si>
  <si>
    <t>27,947.00</t>
  </si>
  <si>
    <t>26,147.00</t>
  </si>
  <si>
    <t>RAM SUKH YADAV</t>
  </si>
  <si>
    <t>CXZPK7722D</t>
  </si>
  <si>
    <t>560400230356</t>
  </si>
  <si>
    <t>662801528393</t>
  </si>
  <si>
    <t>100536726296</t>
  </si>
  <si>
    <t>27,646.00</t>
  </si>
  <si>
    <t>23,647.00</t>
  </si>
  <si>
    <t>DYQPK9623E</t>
  </si>
  <si>
    <t>275913939188</t>
  </si>
  <si>
    <t>007101562700</t>
  </si>
  <si>
    <t>100733851278</t>
  </si>
  <si>
    <t>3512479577</t>
  </si>
  <si>
    <t>20,722.00</t>
  </si>
  <si>
    <t>1,776.00</t>
  </si>
  <si>
    <t>18,946.00</t>
  </si>
  <si>
    <t>DEEPAK SHARMA</t>
  </si>
  <si>
    <t>RAMPHAL SHARMA</t>
  </si>
  <si>
    <t>DGZPS7923E</t>
  </si>
  <si>
    <t>465225799290</t>
  </si>
  <si>
    <t>136001501071</t>
  </si>
  <si>
    <t>100536683516</t>
  </si>
  <si>
    <t>DEV KISHAN VATS</t>
  </si>
  <si>
    <t>LAXMI NARAYAN VATS</t>
  </si>
  <si>
    <t>ANFPV6146E</t>
  </si>
  <si>
    <t>550035267462</t>
  </si>
  <si>
    <t>136001501055</t>
  </si>
  <si>
    <t>100536409465</t>
  </si>
  <si>
    <t>DVSPD1438R</t>
  </si>
  <si>
    <t>488731598139</t>
  </si>
  <si>
    <t>016001523551</t>
  </si>
  <si>
    <t>100537032580</t>
  </si>
  <si>
    <t>25,849.00</t>
  </si>
  <si>
    <t>DEVINDER KUMAR</t>
  </si>
  <si>
    <t>VED RAM</t>
  </si>
  <si>
    <t>BLBPK8254R</t>
  </si>
  <si>
    <t>346576648743</t>
  </si>
  <si>
    <t>1120000400050612</t>
  </si>
  <si>
    <t>PUNB0308100</t>
  </si>
  <si>
    <t>100536991648</t>
  </si>
  <si>
    <t>31,314.00</t>
  </si>
  <si>
    <t>29,514.00</t>
  </si>
  <si>
    <t>ISHWAR LAL</t>
  </si>
  <si>
    <t>BWRPK3751L</t>
  </si>
  <si>
    <t>798318490886</t>
  </si>
  <si>
    <t>016001525348</t>
  </si>
  <si>
    <t>100556014939</t>
  </si>
  <si>
    <t>27,268.00</t>
  </si>
  <si>
    <t>23,269.00</t>
  </si>
  <si>
    <t>DHEERAJ KAUSHIK</t>
  </si>
  <si>
    <t>JAI BHAGWAN SHARMA</t>
  </si>
  <si>
    <t>HUCPK1634P</t>
  </si>
  <si>
    <t>393475283221</t>
  </si>
  <si>
    <t>136001500346</t>
  </si>
  <si>
    <t>100425495673</t>
  </si>
  <si>
    <t>27,137.00</t>
  </si>
  <si>
    <t>25,337.00</t>
  </si>
  <si>
    <t>DINESH BHARDWAJ</t>
  </si>
  <si>
    <t>LATE JAGANNATH SHARMA</t>
  </si>
  <si>
    <t>BPRPB6562F</t>
  </si>
  <si>
    <t>301768291827</t>
  </si>
  <si>
    <t>136001500332</t>
  </si>
  <si>
    <t>100536280196</t>
  </si>
  <si>
    <t>DINESH KUMAR GULIA</t>
  </si>
  <si>
    <t>PRAHLAD SINGH</t>
  </si>
  <si>
    <t>BAVPG9625H</t>
  </si>
  <si>
    <t>858620250831</t>
  </si>
  <si>
    <t>136001500334</t>
  </si>
  <si>
    <t>100536609562</t>
  </si>
  <si>
    <t>DINESH SHARMA</t>
  </si>
  <si>
    <t>JAI NARAYAN</t>
  </si>
  <si>
    <t>CHWPS4035G</t>
  </si>
  <si>
    <t>897092405446</t>
  </si>
  <si>
    <t>016001522293</t>
  </si>
  <si>
    <t>100556022724</t>
  </si>
  <si>
    <t>GAJRAJ SINGH</t>
  </si>
  <si>
    <t>GPCPS2018D</t>
  </si>
  <si>
    <t>407171138235</t>
  </si>
  <si>
    <t>083101526015</t>
  </si>
  <si>
    <t>100555988649</t>
  </si>
  <si>
    <t>GAURAV</t>
  </si>
  <si>
    <t>HARISH CHANDER</t>
  </si>
  <si>
    <t>BAFPG9958P</t>
  </si>
  <si>
    <t>221667646675</t>
  </si>
  <si>
    <t>9152000100005285</t>
  </si>
  <si>
    <t>PUNB0915200</t>
  </si>
  <si>
    <t>101880785516</t>
  </si>
  <si>
    <t>2214923906</t>
  </si>
  <si>
    <t>GAURAV RATHORE</t>
  </si>
  <si>
    <t>ARVIND SINGH RATHORE</t>
  </si>
  <si>
    <t>BIOPR3490L</t>
  </si>
  <si>
    <t>782516353202</t>
  </si>
  <si>
    <t>136001501049</t>
  </si>
  <si>
    <t>100536018170</t>
  </si>
  <si>
    <t>28,689.00</t>
  </si>
  <si>
    <t>24,690.00</t>
  </si>
  <si>
    <t>GIRJESH SINGH</t>
  </si>
  <si>
    <t>RAJKISHORE SINGH</t>
  </si>
  <si>
    <t>CXPPS6832L</t>
  </si>
  <si>
    <t>742398686564</t>
  </si>
  <si>
    <t>036901503915</t>
  </si>
  <si>
    <t>ICIC0000369</t>
  </si>
  <si>
    <t>100536642975</t>
  </si>
  <si>
    <t>30,744.00</t>
  </si>
  <si>
    <t>27,386.00</t>
  </si>
  <si>
    <t>GURBACHAN SINGH</t>
  </si>
  <si>
    <t>HARI CHAND</t>
  </si>
  <si>
    <t>EWPPS6685Q</t>
  </si>
  <si>
    <t>205824085616</t>
  </si>
  <si>
    <t>1120000400063953</t>
  </si>
  <si>
    <t>100556002214</t>
  </si>
  <si>
    <t>30,092.00</t>
  </si>
  <si>
    <t>26,734.00</t>
  </si>
  <si>
    <t>HARINDER SINGH</t>
  </si>
  <si>
    <t>BIJPS5133A</t>
  </si>
  <si>
    <t>881545837394</t>
  </si>
  <si>
    <t>1120000400062635</t>
  </si>
  <si>
    <t>PUNB0491300</t>
  </si>
  <si>
    <t>100161886263</t>
  </si>
  <si>
    <t>32,330.00</t>
  </si>
  <si>
    <t>30,530.00</t>
  </si>
  <si>
    <t>HARISH KUMAR</t>
  </si>
  <si>
    <t>MAHABIR SINGH VATS</t>
  </si>
  <si>
    <t>EBHPK0570D</t>
  </si>
  <si>
    <t>862485513330</t>
  </si>
  <si>
    <t>136001501048</t>
  </si>
  <si>
    <t>100536438050</t>
  </si>
  <si>
    <t>MAHABIR SINGH</t>
  </si>
  <si>
    <t>CIKPK3483M</t>
  </si>
  <si>
    <t>988949055539</t>
  </si>
  <si>
    <t>016001524302</t>
  </si>
  <si>
    <t>100536438066</t>
  </si>
  <si>
    <t>HARSH KAUSHIK</t>
  </si>
  <si>
    <t>NARENDER KUMAR KAUSHIK</t>
  </si>
  <si>
    <t>ADMPH4096C</t>
  </si>
  <si>
    <t>266447277365</t>
  </si>
  <si>
    <t>662801530961</t>
  </si>
  <si>
    <t>ICIC0000571</t>
  </si>
  <si>
    <t>100556172418</t>
  </si>
  <si>
    <t>27,625.00</t>
  </si>
  <si>
    <t>25,825.00</t>
  </si>
  <si>
    <t>HITESH KUMAR</t>
  </si>
  <si>
    <t>09-Jan-2023</t>
  </si>
  <si>
    <t>RAM DATT</t>
  </si>
  <si>
    <t>CROPK8844D</t>
  </si>
  <si>
    <t>236472606480</t>
  </si>
  <si>
    <t>50100207001230</t>
  </si>
  <si>
    <t>HDFC0000003</t>
  </si>
  <si>
    <t>101153648753</t>
  </si>
  <si>
    <t>6926980545</t>
  </si>
  <si>
    <t>20,903.00</t>
  </si>
  <si>
    <t>1,717.00</t>
  </si>
  <si>
    <t>19,186.00</t>
  </si>
  <si>
    <t>BABULAL</t>
  </si>
  <si>
    <t>AHPPI8748D</t>
  </si>
  <si>
    <t>412484529952</t>
  </si>
  <si>
    <t>4684000100074901</t>
  </si>
  <si>
    <t>PUNB0468400</t>
  </si>
  <si>
    <t>100536041889</t>
  </si>
  <si>
    <t>29,710.00</t>
  </si>
  <si>
    <t>26,352.00</t>
  </si>
  <si>
    <t>JAGANNATH</t>
  </si>
  <si>
    <t>BDQPJ6042R</t>
  </si>
  <si>
    <t>251118709923</t>
  </si>
  <si>
    <t>083101526014</t>
  </si>
  <si>
    <t>100556269310</t>
  </si>
  <si>
    <t>31,895.00</t>
  </si>
  <si>
    <t>30,095.00</t>
  </si>
  <si>
    <t>JAI KUMAR</t>
  </si>
  <si>
    <t>BFQPK8102P</t>
  </si>
  <si>
    <t>576790389345</t>
  </si>
  <si>
    <t>036901505510</t>
  </si>
  <si>
    <t>100536523289</t>
  </si>
  <si>
    <t>30,758.00</t>
  </si>
  <si>
    <t>27,400.00</t>
  </si>
  <si>
    <t>JASVIR SINGH THAKUR</t>
  </si>
  <si>
    <t>GAIN CHAND</t>
  </si>
  <si>
    <t>AFCPT0440G</t>
  </si>
  <si>
    <t>790293891492</t>
  </si>
  <si>
    <t>1120000400031389</t>
  </si>
  <si>
    <t>100555996526</t>
  </si>
  <si>
    <t>29,023.00</t>
  </si>
  <si>
    <t>JATIN KUMAR MATHUR</t>
  </si>
  <si>
    <t>MORDHAWJ MATHUR</t>
  </si>
  <si>
    <t>CVEPM9528A</t>
  </si>
  <si>
    <t>339231072568</t>
  </si>
  <si>
    <t>662801528379</t>
  </si>
  <si>
    <t>100536497831</t>
  </si>
  <si>
    <t>27,937.00</t>
  </si>
  <si>
    <t>23,938.00</t>
  </si>
  <si>
    <t>JITENDER RATHI</t>
  </si>
  <si>
    <t>RAMKUMAR RATHI</t>
  </si>
  <si>
    <t>AMOPR7509P</t>
  </si>
  <si>
    <t>799227144618</t>
  </si>
  <si>
    <t>1120000400064217</t>
  </si>
  <si>
    <t>100176604034</t>
  </si>
  <si>
    <t>31,527.00</t>
  </si>
  <si>
    <t>29,727.00</t>
  </si>
  <si>
    <t>JITENDER SINGH</t>
  </si>
  <si>
    <t>ALCPJ6378B</t>
  </si>
  <si>
    <t>600763449014</t>
  </si>
  <si>
    <t>136001501070</t>
  </si>
  <si>
    <t>100536284231</t>
  </si>
  <si>
    <t>JITENDRA RAJA JYOTI</t>
  </si>
  <si>
    <t>PATRAS RAJA JYOTI</t>
  </si>
  <si>
    <t>BCKPJ4361G</t>
  </si>
  <si>
    <t>481348293696</t>
  </si>
  <si>
    <t>308002010916316</t>
  </si>
  <si>
    <t>UBIN0530808</t>
  </si>
  <si>
    <t>100536595123</t>
  </si>
  <si>
    <t>23,431.00</t>
  </si>
  <si>
    <t>KAMLESH KUMAR</t>
  </si>
  <si>
    <t>RAM NIVAS</t>
  </si>
  <si>
    <t>BDDPK1590G</t>
  </si>
  <si>
    <t>577510890675</t>
  </si>
  <si>
    <t>016001522297</t>
  </si>
  <si>
    <t>100556247991</t>
  </si>
  <si>
    <t>24,172.00</t>
  </si>
  <si>
    <t>KASHI NATH JHA</t>
  </si>
  <si>
    <t>SURYANAND JHA</t>
  </si>
  <si>
    <t>AKNPJ8461B</t>
  </si>
  <si>
    <t>402890028233</t>
  </si>
  <si>
    <t>1120000400035224</t>
  </si>
  <si>
    <t>100536946664</t>
  </si>
  <si>
    <t>29,122.00</t>
  </si>
  <si>
    <t>3,879.00</t>
  </si>
  <si>
    <t>25,243.00</t>
  </si>
  <si>
    <t>KAUSHAL KUMAR</t>
  </si>
  <si>
    <t>ASRPK3230B</t>
  </si>
  <si>
    <t>758650782621</t>
  </si>
  <si>
    <t>04381000045702</t>
  </si>
  <si>
    <t>HDFC0000438</t>
  </si>
  <si>
    <t>100536678484</t>
  </si>
  <si>
    <t>31,513.00</t>
  </si>
  <si>
    <t>29,713.00</t>
  </si>
  <si>
    <t>KHUSHAL CHAND</t>
  </si>
  <si>
    <t>DEVKI</t>
  </si>
  <si>
    <t>ALMPC9126E</t>
  </si>
  <si>
    <t>604282533572</t>
  </si>
  <si>
    <t>662801528381</t>
  </si>
  <si>
    <t>ICIC0001358</t>
  </si>
  <si>
    <t>100536626651</t>
  </si>
  <si>
    <t>KHUSWANT SINGH</t>
  </si>
  <si>
    <t>BHARAT SINGH</t>
  </si>
  <si>
    <t>BZRPS3215G</t>
  </si>
  <si>
    <t>583694150881</t>
  </si>
  <si>
    <t>1120000400033253</t>
  </si>
  <si>
    <t>PUNB0151900</t>
  </si>
  <si>
    <t>100536079875</t>
  </si>
  <si>
    <t>30,489.00</t>
  </si>
  <si>
    <t>KIRAN PAL SINGH</t>
  </si>
  <si>
    <t>HAMPAL SINGH</t>
  </si>
  <si>
    <t>BKLPS5004C</t>
  </si>
  <si>
    <t>284809226660</t>
  </si>
  <si>
    <t>1120000400062857</t>
  </si>
  <si>
    <t>100555998750</t>
  </si>
  <si>
    <t>KISHAN CHAND GOYAL</t>
  </si>
  <si>
    <t>BHEDI LAL GOYAL</t>
  </si>
  <si>
    <t>ANWPG2407J</t>
  </si>
  <si>
    <t>336054661938</t>
  </si>
  <si>
    <t>1120000400077725</t>
  </si>
  <si>
    <t>100536082827</t>
  </si>
  <si>
    <t>27,733.00</t>
  </si>
  <si>
    <t>1,620.00</t>
  </si>
  <si>
    <t>26,113.00</t>
  </si>
  <si>
    <t>KISHAN KANT</t>
  </si>
  <si>
    <t>DISPK8790Q</t>
  </si>
  <si>
    <t>830558637856</t>
  </si>
  <si>
    <t>022701512836</t>
  </si>
  <si>
    <t>ICIC0002354</t>
  </si>
  <si>
    <t>100536569496</t>
  </si>
  <si>
    <t>28,145.00</t>
  </si>
  <si>
    <t>26,345.00</t>
  </si>
  <si>
    <t>KRISHAN</t>
  </si>
  <si>
    <t>MINT LAL</t>
  </si>
  <si>
    <t>ERAPK6793M</t>
  </si>
  <si>
    <t>638256492604</t>
  </si>
  <si>
    <t>136001500343</t>
  </si>
  <si>
    <t>100425525520</t>
  </si>
  <si>
    <t>28,465.00</t>
  </si>
  <si>
    <t>25,107.00</t>
  </si>
  <si>
    <t>MAHENDAR</t>
  </si>
  <si>
    <t>DGSPK0525D</t>
  </si>
  <si>
    <t>551573041581</t>
  </si>
  <si>
    <t>016001524229</t>
  </si>
  <si>
    <t>100556111572</t>
  </si>
  <si>
    <t>27,939.00</t>
  </si>
  <si>
    <t>23,940.00</t>
  </si>
  <si>
    <t>ISHWAR SINGH</t>
  </si>
  <si>
    <t>DGHPK9698J</t>
  </si>
  <si>
    <t>792350849592</t>
  </si>
  <si>
    <t>050901521748</t>
  </si>
  <si>
    <t>ICIC0000509</t>
  </si>
  <si>
    <t>101157764980</t>
  </si>
  <si>
    <t>2214947641</t>
  </si>
  <si>
    <t>KISHAN LAL</t>
  </si>
  <si>
    <t>BQPPK6850G</t>
  </si>
  <si>
    <t>536479519299</t>
  </si>
  <si>
    <t>1120000400045115</t>
  </si>
  <si>
    <t>100556063288</t>
  </si>
  <si>
    <t>29,535.00</t>
  </si>
  <si>
    <t>26,177.00</t>
  </si>
  <si>
    <t>MAHESH PAL</t>
  </si>
  <si>
    <t>BBJPK3033Q</t>
  </si>
  <si>
    <t>925172235676</t>
  </si>
  <si>
    <t>016001522855</t>
  </si>
  <si>
    <t>100556094203</t>
  </si>
  <si>
    <t>25,331.00</t>
  </si>
  <si>
    <t>LALIT KUMAR</t>
  </si>
  <si>
    <t>MIR SINGH</t>
  </si>
  <si>
    <t>ATXPK3231H</t>
  </si>
  <si>
    <t>948779055782</t>
  </si>
  <si>
    <t>113001501372</t>
  </si>
  <si>
    <t>100556136258</t>
  </si>
  <si>
    <t>LALIT PAL</t>
  </si>
  <si>
    <t>DRBPP3770D</t>
  </si>
  <si>
    <t>338782581792</t>
  </si>
  <si>
    <t>4605001500051580</t>
  </si>
  <si>
    <t>PUNB0460500</t>
  </si>
  <si>
    <t>100475050953</t>
  </si>
  <si>
    <t>1014424542</t>
  </si>
  <si>
    <t>LALIT SHARMA</t>
  </si>
  <si>
    <t>SURENDER SHARMA</t>
  </si>
  <si>
    <t>BATPS4366M</t>
  </si>
  <si>
    <t>799487106139</t>
  </si>
  <si>
    <t>113001501387</t>
  </si>
  <si>
    <t>100556378652</t>
  </si>
  <si>
    <t>LOKESH</t>
  </si>
  <si>
    <t>JAI PRAKASH</t>
  </si>
  <si>
    <t>AXYPL7562R</t>
  </si>
  <si>
    <t>901726147075</t>
  </si>
  <si>
    <t>520101259625510</t>
  </si>
  <si>
    <t>UBIN0929344</t>
  </si>
  <si>
    <t>100425495866</t>
  </si>
  <si>
    <t>ECNPK3491Q</t>
  </si>
  <si>
    <t>428925308736</t>
  </si>
  <si>
    <t>1120000400045045</t>
  </si>
  <si>
    <t>100556120084</t>
  </si>
  <si>
    <t>31,315.00</t>
  </si>
  <si>
    <t>27,957.00</t>
  </si>
  <si>
    <t>MAHIPAL SINGH RATHI</t>
  </si>
  <si>
    <t>NAWAL SINGH RATHI</t>
  </si>
  <si>
    <t>APMPR6471H</t>
  </si>
  <si>
    <t>832106558791</t>
  </si>
  <si>
    <t>1120000400046105</t>
  </si>
  <si>
    <t>100536557543</t>
  </si>
  <si>
    <t>30,164.00</t>
  </si>
  <si>
    <t>28,364.00</t>
  </si>
  <si>
    <t>MANEESH</t>
  </si>
  <si>
    <t>RAM SINGH</t>
  </si>
  <si>
    <t>DRRPK8963D</t>
  </si>
  <si>
    <t>330322234799</t>
  </si>
  <si>
    <t>136001501872</t>
  </si>
  <si>
    <t>100556250184</t>
  </si>
  <si>
    <t>MANISH KUMAR</t>
  </si>
  <si>
    <t>GOPAL ANAND</t>
  </si>
  <si>
    <t>BWXPM6053M</t>
  </si>
  <si>
    <t>711389603101</t>
  </si>
  <si>
    <t>015010100193344</t>
  </si>
  <si>
    <t>UTIB0000015</t>
  </si>
  <si>
    <t>100733830141</t>
  </si>
  <si>
    <t>31,294.00</t>
  </si>
  <si>
    <t>27,295.00</t>
  </si>
  <si>
    <t>MANJEET KUMAR</t>
  </si>
  <si>
    <t>JAGDISH</t>
  </si>
  <si>
    <t>EUAPK6375N</t>
  </si>
  <si>
    <t>259384342742</t>
  </si>
  <si>
    <t>1120000400077789</t>
  </si>
  <si>
    <t>100536284265</t>
  </si>
  <si>
    <t>31,791.00</t>
  </si>
  <si>
    <t>29,991.00</t>
  </si>
  <si>
    <t>MANJEET LAKRA</t>
  </si>
  <si>
    <t>KARAMBIR LAKRA</t>
  </si>
  <si>
    <t>AJBPL2787P</t>
  </si>
  <si>
    <t>878696407561</t>
  </si>
  <si>
    <t>022701512208</t>
  </si>
  <si>
    <t>100536341544</t>
  </si>
  <si>
    <t>28,338.00</t>
  </si>
  <si>
    <t>2,076.00</t>
  </si>
  <si>
    <t>26,262.00</t>
  </si>
  <si>
    <t>DDLPK8112E</t>
  </si>
  <si>
    <t>584188130065</t>
  </si>
  <si>
    <t>072201506079</t>
  </si>
  <si>
    <t>ICIC0000722</t>
  </si>
  <si>
    <t>100425519495</t>
  </si>
  <si>
    <t>28,161.00</t>
  </si>
  <si>
    <t>24,162.00</t>
  </si>
  <si>
    <t>MANOJ KUMAR YADAV</t>
  </si>
  <si>
    <t>INDRAJEET YADAV</t>
  </si>
  <si>
    <t>AGKPY1744R</t>
  </si>
  <si>
    <t>617042481633</t>
  </si>
  <si>
    <t>3222101001948</t>
  </si>
  <si>
    <t>CNRB0003222</t>
  </si>
  <si>
    <t>100556012858</t>
  </si>
  <si>
    <t>MUBIN PARVEZ</t>
  </si>
  <si>
    <t>MD MUJIB</t>
  </si>
  <si>
    <t>BEDPP0417A</t>
  </si>
  <si>
    <t>926542145153</t>
  </si>
  <si>
    <t>016001522323</t>
  </si>
  <si>
    <t>100556132700</t>
  </si>
  <si>
    <t>26,665.00</t>
  </si>
  <si>
    <t>MUGLE AZAM</t>
  </si>
  <si>
    <t>SHABBIR HUSAIN</t>
  </si>
  <si>
    <t>ALMPA4680K</t>
  </si>
  <si>
    <t>468892755263</t>
  </si>
  <si>
    <t>016001525032</t>
  </si>
  <si>
    <t>100536834139</t>
  </si>
  <si>
    <t>41,218.00</t>
  </si>
  <si>
    <t>3,602.00</t>
  </si>
  <si>
    <t>37,616.00</t>
  </si>
  <si>
    <t>MUKESH  KUMAR</t>
  </si>
  <si>
    <t>UMED SINGH</t>
  </si>
  <si>
    <t>CQYPK1817M</t>
  </si>
  <si>
    <t>818950258199</t>
  </si>
  <si>
    <t>136001501069</t>
  </si>
  <si>
    <t>100536978532</t>
  </si>
  <si>
    <t>24,465.00</t>
  </si>
  <si>
    <t>DAYANAND</t>
  </si>
  <si>
    <t>BRZPK3950J</t>
  </si>
  <si>
    <t>289920634093</t>
  </si>
  <si>
    <t>083101508824</t>
  </si>
  <si>
    <t>100536152714</t>
  </si>
  <si>
    <t>30,954.00</t>
  </si>
  <si>
    <t>29,154.00</t>
  </si>
  <si>
    <t>PARTAP SINGH</t>
  </si>
  <si>
    <t>CZYPK4045G</t>
  </si>
  <si>
    <t>801722431033</t>
  </si>
  <si>
    <t>102301519029</t>
  </si>
  <si>
    <t>100536616526</t>
  </si>
  <si>
    <t>29,389.00</t>
  </si>
  <si>
    <t>27,589.00</t>
  </si>
  <si>
    <t>RAJENDER PRASAD</t>
  </si>
  <si>
    <t>AVAPM3301R</t>
  </si>
  <si>
    <t>518084597149</t>
  </si>
  <si>
    <t>016001520514</t>
  </si>
  <si>
    <t>100556233410</t>
  </si>
  <si>
    <t>27,770.00</t>
  </si>
  <si>
    <t>24,412.00</t>
  </si>
  <si>
    <t>MUKESH KUMAR JHA</t>
  </si>
  <si>
    <t>RAJANAND JHA</t>
  </si>
  <si>
    <t>BFMPJ6984C</t>
  </si>
  <si>
    <t>820756794459</t>
  </si>
  <si>
    <t>022701513152</t>
  </si>
  <si>
    <t>100536645909</t>
  </si>
  <si>
    <t>27,062.00</t>
  </si>
  <si>
    <t>23,704.00</t>
  </si>
  <si>
    <t>MUNNA KUMAR THAKUR</t>
  </si>
  <si>
    <t>RAMESHWAR THAKUR</t>
  </si>
  <si>
    <t>ARAPT9634Q</t>
  </si>
  <si>
    <t>424504884414</t>
  </si>
  <si>
    <t>016001527195</t>
  </si>
  <si>
    <t>100536717384</t>
  </si>
  <si>
    <t>25,865.00</t>
  </si>
  <si>
    <t>22,507.00</t>
  </si>
  <si>
    <t>NARAYAN</t>
  </si>
  <si>
    <t>BKMPN7373N</t>
  </si>
  <si>
    <t>370635022413</t>
  </si>
  <si>
    <t>663301509947</t>
  </si>
  <si>
    <t>101180265838</t>
  </si>
  <si>
    <t>1113875210</t>
  </si>
  <si>
    <t>NARAYAN SINGH KUNTAL</t>
  </si>
  <si>
    <t>LAKSHMAN SINGH</t>
  </si>
  <si>
    <t>DMYPK8183F</t>
  </si>
  <si>
    <t>950061258203</t>
  </si>
  <si>
    <t>181901506781</t>
  </si>
  <si>
    <t>ICIC0006296</t>
  </si>
  <si>
    <t>101245348230</t>
  </si>
  <si>
    <t>NARENDER CHAUHAN</t>
  </si>
  <si>
    <t>BBFPC3977H</t>
  </si>
  <si>
    <t>611716841354</t>
  </si>
  <si>
    <t>016001523201</t>
  </si>
  <si>
    <t>100556015285</t>
  </si>
  <si>
    <t>ISHAWAR SINGH</t>
  </si>
  <si>
    <t>BBKPS3425B</t>
  </si>
  <si>
    <t>827063478264</t>
  </si>
  <si>
    <t>083101525467</t>
  </si>
  <si>
    <t>100556015076</t>
  </si>
  <si>
    <t>37,074.00</t>
  </si>
  <si>
    <t>35,274.00</t>
  </si>
  <si>
    <t>NAVEEN</t>
  </si>
  <si>
    <t>RAJBIR SINGH</t>
  </si>
  <si>
    <t>AZAPN6731G</t>
  </si>
  <si>
    <t>536540715457</t>
  </si>
  <si>
    <t>016001525002</t>
  </si>
  <si>
    <t>100536666326</t>
  </si>
  <si>
    <t>24,581.00</t>
  </si>
  <si>
    <t>NAVEEN SHEORAN</t>
  </si>
  <si>
    <t>AZAD SINGH</t>
  </si>
  <si>
    <t>BHEPS6740P</t>
  </si>
  <si>
    <t>328331656551</t>
  </si>
  <si>
    <t>1120000400066640</t>
  </si>
  <si>
    <t>100536031838</t>
  </si>
  <si>
    <t>28,944.00</t>
  </si>
  <si>
    <t>NAVIN KUMAR</t>
  </si>
  <si>
    <t>BHAGWAN SHARMA</t>
  </si>
  <si>
    <t>AWCPK1266E</t>
  </si>
  <si>
    <t>254798732675</t>
  </si>
  <si>
    <t>1120000400050825</t>
  </si>
  <si>
    <t>PUNB0870800</t>
  </si>
  <si>
    <t>100536074986</t>
  </si>
  <si>
    <t>30,349.00</t>
  </si>
  <si>
    <t>28,549.00</t>
  </si>
  <si>
    <t>NIKESH SHARMA</t>
  </si>
  <si>
    <t>RAMPRASAD SHARMA</t>
  </si>
  <si>
    <t>KHTPS5470N</t>
  </si>
  <si>
    <t>795268021052</t>
  </si>
  <si>
    <t>1120000400041775</t>
  </si>
  <si>
    <t>100556097159</t>
  </si>
  <si>
    <t>28,284.00</t>
  </si>
  <si>
    <t>26,484.00</t>
  </si>
  <si>
    <t>NITIN SHARMA</t>
  </si>
  <si>
    <t>RAKESH SHARMA</t>
  </si>
  <si>
    <t>AYVPN8115E</t>
  </si>
  <si>
    <t>472755220233</t>
  </si>
  <si>
    <t>136001501066</t>
  </si>
  <si>
    <t>100425584973</t>
  </si>
  <si>
    <t>29,049.00</t>
  </si>
  <si>
    <t>25,050.00</t>
  </si>
  <si>
    <t>DESH RAJ</t>
  </si>
  <si>
    <t>EGAPK5471D</t>
  </si>
  <si>
    <t>753713364873</t>
  </si>
  <si>
    <t>181901506786</t>
  </si>
  <si>
    <t>101274501732</t>
  </si>
  <si>
    <t>24,763.00</t>
  </si>
  <si>
    <t>21,405.00</t>
  </si>
  <si>
    <t>PANKAJ KUMAR SINHA</t>
  </si>
  <si>
    <t>SRIKANT PRASAD SINHA</t>
  </si>
  <si>
    <t>BBUPS8393A</t>
  </si>
  <si>
    <t>370793467260</t>
  </si>
  <si>
    <t>102301519036</t>
  </si>
  <si>
    <t>100536881898</t>
  </si>
  <si>
    <t>28,071.00</t>
  </si>
  <si>
    <t>PARAMJEET SINGH</t>
  </si>
  <si>
    <t>PAWAN KUMAR SINGH</t>
  </si>
  <si>
    <t>GWZPS2433G</t>
  </si>
  <si>
    <t>672066478522</t>
  </si>
  <si>
    <t>136001502730</t>
  </si>
  <si>
    <t>100556201269</t>
  </si>
  <si>
    <t>RAGHBIR</t>
  </si>
  <si>
    <t>EHKPK1902E</t>
  </si>
  <si>
    <t>700175669374</t>
  </si>
  <si>
    <t>022701512353</t>
  </si>
  <si>
    <t>100556096942</t>
  </si>
  <si>
    <t>JAI BHAGWAN</t>
  </si>
  <si>
    <t>CSJPP5875P</t>
  </si>
  <si>
    <t>954979401659</t>
  </si>
  <si>
    <t>016001526091</t>
  </si>
  <si>
    <t>100556022537</t>
  </si>
  <si>
    <t>28,156.00</t>
  </si>
  <si>
    <t>26,356.00</t>
  </si>
  <si>
    <t>PARDEEP SINGH</t>
  </si>
  <si>
    <t>RAM NARAYAN</t>
  </si>
  <si>
    <t>CLQPS6388J</t>
  </si>
  <si>
    <t>869680674385</t>
  </si>
  <si>
    <t>136001501051</t>
  </si>
  <si>
    <t>100536401701</t>
  </si>
  <si>
    <t>CURPK3313B</t>
  </si>
  <si>
    <t>293302882068</t>
  </si>
  <si>
    <t>91082600005261</t>
  </si>
  <si>
    <t>CNRB0019108</t>
  </si>
  <si>
    <t>100536287319</t>
  </si>
  <si>
    <t>25,949.00</t>
  </si>
  <si>
    <t>24,149.00</t>
  </si>
  <si>
    <t>BHAGWAN DASS</t>
  </si>
  <si>
    <t>DUGPK9391P</t>
  </si>
  <si>
    <t>729080375608</t>
  </si>
  <si>
    <t>662801528391</t>
  </si>
  <si>
    <t>100536074392</t>
  </si>
  <si>
    <t>24,466.00</t>
  </si>
  <si>
    <t>RISHI PAL</t>
  </si>
  <si>
    <t>BUAPK2330Q</t>
  </si>
  <si>
    <t>341087330547</t>
  </si>
  <si>
    <t>113001501382</t>
  </si>
  <si>
    <t>100556282786</t>
  </si>
  <si>
    <t>RAMANANDAN SHARMA</t>
  </si>
  <si>
    <t>AVOPK8325K</t>
  </si>
  <si>
    <t>356024394650</t>
  </si>
  <si>
    <t>083101526013</t>
  </si>
  <si>
    <t>100556097205</t>
  </si>
  <si>
    <t>34,309.00</t>
  </si>
  <si>
    <t>32,509.00</t>
  </si>
  <si>
    <t>PAWAN KUMAR SHARMA</t>
  </si>
  <si>
    <t>ROHTASH SHARMA</t>
  </si>
  <si>
    <t>KKGPS0804E</t>
  </si>
  <si>
    <t>590088421941</t>
  </si>
  <si>
    <t>016001522320</t>
  </si>
  <si>
    <t>100556283661</t>
  </si>
  <si>
    <t>23,430.00</t>
  </si>
  <si>
    <t>PAWAN YADAV</t>
  </si>
  <si>
    <t>SATBIR</t>
  </si>
  <si>
    <t>AHBPY1701E</t>
  </si>
  <si>
    <t>862815860663</t>
  </si>
  <si>
    <t>113001501370</t>
  </si>
  <si>
    <t>100556307402</t>
  </si>
  <si>
    <t>ARTPK8059K</t>
  </si>
  <si>
    <t>823704010403</t>
  </si>
  <si>
    <t>136001501075</t>
  </si>
  <si>
    <t>100425585105</t>
  </si>
  <si>
    <t>VIJAY OM</t>
  </si>
  <si>
    <t>BKBPK3047D</t>
  </si>
  <si>
    <t>535898781829</t>
  </si>
  <si>
    <t>136001502002</t>
  </si>
  <si>
    <t>100425602306</t>
  </si>
  <si>
    <t>28,157.00</t>
  </si>
  <si>
    <t>26,357.00</t>
  </si>
  <si>
    <t>LATE MAHESH CHAND</t>
  </si>
  <si>
    <t>ARAPK2821L</t>
  </si>
  <si>
    <t>762874689072</t>
  </si>
  <si>
    <t>4081000103413739</t>
  </si>
  <si>
    <t>100556113485</t>
  </si>
  <si>
    <t>57,816.00</t>
  </si>
  <si>
    <t>4,532.00</t>
  </si>
  <si>
    <t>53,284.00</t>
  </si>
  <si>
    <t>PRAKASH CHANDRA</t>
  </si>
  <si>
    <t>26-Dec-2022</t>
  </si>
  <si>
    <t>TULA RAM</t>
  </si>
  <si>
    <t>BAJPC9351E</t>
  </si>
  <si>
    <t>237544928154</t>
  </si>
  <si>
    <t>33595792491</t>
  </si>
  <si>
    <t>SBIN0016120</t>
  </si>
  <si>
    <t>101198264874</t>
  </si>
  <si>
    <t>2214942054</t>
  </si>
  <si>
    <t>PRAKASH SINGH</t>
  </si>
  <si>
    <t>DRIG PAL SINGH</t>
  </si>
  <si>
    <t>EKYPS3608J</t>
  </si>
  <si>
    <t>904451485127</t>
  </si>
  <si>
    <t>662801531473</t>
  </si>
  <si>
    <t>100536183694</t>
  </si>
  <si>
    <t>PRAMOD</t>
  </si>
  <si>
    <t>BFSPP9141P</t>
  </si>
  <si>
    <t>323021986448</t>
  </si>
  <si>
    <t>1120000400065243</t>
  </si>
  <si>
    <t>100556096677</t>
  </si>
  <si>
    <t>31,561.00</t>
  </si>
  <si>
    <t>29,761.00</t>
  </si>
  <si>
    <t>SATPAL</t>
  </si>
  <si>
    <t>CCRPP7385N</t>
  </si>
  <si>
    <t>366986523513</t>
  </si>
  <si>
    <t>4989000100042782</t>
  </si>
  <si>
    <t>PUNB0498900</t>
  </si>
  <si>
    <t>100733840056</t>
  </si>
  <si>
    <t>22,177.00</t>
  </si>
  <si>
    <t>1,645.00</t>
  </si>
  <si>
    <t>20,532.00</t>
  </si>
  <si>
    <t>PRASHANT KUMAR</t>
  </si>
  <si>
    <t>RAM BAHADUR</t>
  </si>
  <si>
    <t>COZPK4747P</t>
  </si>
  <si>
    <t>595447320541</t>
  </si>
  <si>
    <t>000701654964</t>
  </si>
  <si>
    <t>ICIC0000007</t>
  </si>
  <si>
    <t>100679435115</t>
  </si>
  <si>
    <t>24,166.00</t>
  </si>
  <si>
    <t>20,808.00</t>
  </si>
  <si>
    <t>PRAVEEN KUMAR</t>
  </si>
  <si>
    <t>SHRI PRAKASH</t>
  </si>
  <si>
    <t>CDLPK5585L</t>
  </si>
  <si>
    <t>210494025943</t>
  </si>
  <si>
    <t>1120000400077868</t>
  </si>
  <si>
    <t>PUNB0031800</t>
  </si>
  <si>
    <t>100536610507</t>
  </si>
  <si>
    <t>38,250.00</t>
  </si>
  <si>
    <t>4,071.00</t>
  </si>
  <si>
    <t>34,179.00</t>
  </si>
  <si>
    <t>BAKSHI RAM</t>
  </si>
  <si>
    <t>BEKPK4605Q</t>
  </si>
  <si>
    <t>638283601668</t>
  </si>
  <si>
    <t>20248602947</t>
  </si>
  <si>
    <t>SBIN0021223</t>
  </si>
  <si>
    <t>100877660807</t>
  </si>
  <si>
    <t>25,102.00</t>
  </si>
  <si>
    <t>23,302.00</t>
  </si>
  <si>
    <t>PRAVESH KUMAR</t>
  </si>
  <si>
    <t>DMEPP8602J</t>
  </si>
  <si>
    <t>633624895811</t>
  </si>
  <si>
    <t>136001500348</t>
  </si>
  <si>
    <t>100425584676</t>
  </si>
  <si>
    <t>24,291.00</t>
  </si>
  <si>
    <t>PRAVIND KUMAR</t>
  </si>
  <si>
    <t>RAM NATH SINGH</t>
  </si>
  <si>
    <t>BCOPK8453N</t>
  </si>
  <si>
    <t>710534034805</t>
  </si>
  <si>
    <t>1120000400075958</t>
  </si>
  <si>
    <t>100556247818</t>
  </si>
  <si>
    <t>PREM SAGAR</t>
  </si>
  <si>
    <t>DDDPS3963M</t>
  </si>
  <si>
    <t>356091269365</t>
  </si>
  <si>
    <t>662801528400</t>
  </si>
  <si>
    <t>100536898782</t>
  </si>
  <si>
    <t>PULKIT DUTTA</t>
  </si>
  <si>
    <t>MANMOHAN DUTTA</t>
  </si>
  <si>
    <t>BCTPP2749F</t>
  </si>
  <si>
    <t>600955948606</t>
  </si>
  <si>
    <t>662801528387</t>
  </si>
  <si>
    <t>100536461892</t>
  </si>
  <si>
    <t>PURSHOTAM KUMAR</t>
  </si>
  <si>
    <t>BENI RAM</t>
  </si>
  <si>
    <t>ASVPK2544G</t>
  </si>
  <si>
    <t>853250058679</t>
  </si>
  <si>
    <t>016001525346</t>
  </si>
  <si>
    <t>100536070750</t>
  </si>
  <si>
    <t>27,527.00</t>
  </si>
  <si>
    <t>23,528.00</t>
  </si>
  <si>
    <t>SATYA PRAKASH</t>
  </si>
  <si>
    <t>BSVPR5562E</t>
  </si>
  <si>
    <t>283620973800</t>
  </si>
  <si>
    <t>113001501376</t>
  </si>
  <si>
    <t>100556309951</t>
  </si>
  <si>
    <t>RAHUL TANWAR</t>
  </si>
  <si>
    <t>CJOPK3472P</t>
  </si>
  <si>
    <t>293691400119</t>
  </si>
  <si>
    <t>662801528395</t>
  </si>
  <si>
    <t>100536366367</t>
  </si>
  <si>
    <t>RAJ KISHORE</t>
  </si>
  <si>
    <t>DHARAM PAL</t>
  </si>
  <si>
    <t>FQDPK6398R</t>
  </si>
  <si>
    <t>276615074201</t>
  </si>
  <si>
    <t>136001500337</t>
  </si>
  <si>
    <t>ICIC0001125</t>
  </si>
  <si>
    <t>100536167042</t>
  </si>
  <si>
    <t>KAMAR PAL SINGH</t>
  </si>
  <si>
    <t>FAQPK4233N</t>
  </si>
  <si>
    <t>978372298729</t>
  </si>
  <si>
    <t>113001501383</t>
  </si>
  <si>
    <t>100556048011</t>
  </si>
  <si>
    <t>ECPPK3723P</t>
  </si>
  <si>
    <t>831792577173</t>
  </si>
  <si>
    <t>102301519026</t>
  </si>
  <si>
    <t>100536363123</t>
  </si>
  <si>
    <t>29,818.00</t>
  </si>
  <si>
    <t>28,018.00</t>
  </si>
  <si>
    <t>RAJEEV YADAV</t>
  </si>
  <si>
    <t>JAI PARKASH</t>
  </si>
  <si>
    <t>AQSPY6954D</t>
  </si>
  <si>
    <t>471862494168</t>
  </si>
  <si>
    <t>1120000400083106</t>
  </si>
  <si>
    <t>100536288536</t>
  </si>
  <si>
    <t>31,669.00</t>
  </si>
  <si>
    <t>27,670.00</t>
  </si>
  <si>
    <t>RAJESH KUMAR</t>
  </si>
  <si>
    <t>DHARAMVIR SINGH</t>
  </si>
  <si>
    <t>BLMPR1931D</t>
  </si>
  <si>
    <t>529571869575</t>
  </si>
  <si>
    <t>1120000400042260</t>
  </si>
  <si>
    <t>100295789551</t>
  </si>
  <si>
    <t>30,697.00</t>
  </si>
  <si>
    <t>28,897.00</t>
  </si>
  <si>
    <t>DAYA CHAND</t>
  </si>
  <si>
    <t>CEKPK9002A</t>
  </si>
  <si>
    <t>815112916911</t>
  </si>
  <si>
    <t>1120000400077804</t>
  </si>
  <si>
    <t>100536151738</t>
  </si>
  <si>
    <t>BAQPK4099E</t>
  </si>
  <si>
    <t>695717662211</t>
  </si>
  <si>
    <t>102301519030</t>
  </si>
  <si>
    <t>100536415408</t>
  </si>
  <si>
    <t>35,574.00</t>
  </si>
  <si>
    <t>31,575.00</t>
  </si>
  <si>
    <t>CHHOTE LAL</t>
  </si>
  <si>
    <t>BBGPK6265H</t>
  </si>
  <si>
    <t>269746699298</t>
  </si>
  <si>
    <t>100401502877</t>
  </si>
  <si>
    <t>100555933388</t>
  </si>
  <si>
    <t>29,561.00</t>
  </si>
  <si>
    <t>26,203.00</t>
  </si>
  <si>
    <t>BRBPK7305R</t>
  </si>
  <si>
    <t>674579042925</t>
  </si>
  <si>
    <t>1120000400025324</t>
  </si>
  <si>
    <t>PUNB0459300</t>
  </si>
  <si>
    <t>100536713403</t>
  </si>
  <si>
    <t>28,984.00</t>
  </si>
  <si>
    <t>3,238.00</t>
  </si>
  <si>
    <t>25,746.00</t>
  </si>
  <si>
    <t>RAMDAYAL</t>
  </si>
  <si>
    <t>BIUPR3685R</t>
  </si>
  <si>
    <t>710980179326</t>
  </si>
  <si>
    <t>136001502006</t>
  </si>
  <si>
    <t>100536674169</t>
  </si>
  <si>
    <t>26,399.00</t>
  </si>
  <si>
    <t>3,298.00</t>
  </si>
  <si>
    <t>23,101.00</t>
  </si>
  <si>
    <t>RAJENDER SINGH</t>
  </si>
  <si>
    <t>JHAPK9517E</t>
  </si>
  <si>
    <t>513699659889</t>
  </si>
  <si>
    <t>102301518897</t>
  </si>
  <si>
    <t>100536652706</t>
  </si>
  <si>
    <t>24,065.00</t>
  </si>
  <si>
    <t>RAMAN DEV</t>
  </si>
  <si>
    <t>LATE PREET SINGH</t>
  </si>
  <si>
    <t>BLCPR8844P</t>
  </si>
  <si>
    <t>265578412184</t>
  </si>
  <si>
    <t>016001524230</t>
  </si>
  <si>
    <t>100556214140</t>
  </si>
  <si>
    <t>26,139.00</t>
  </si>
  <si>
    <t>SURAJ BHAN</t>
  </si>
  <si>
    <t>AVVPR4468H</t>
  </si>
  <si>
    <t>938904737558</t>
  </si>
  <si>
    <t>662501556780</t>
  </si>
  <si>
    <t>100536934824</t>
  </si>
  <si>
    <t>31,492.00</t>
  </si>
  <si>
    <t>28,134.00</t>
  </si>
  <si>
    <t>RAVI KUMAR</t>
  </si>
  <si>
    <t>RAMPHAL</t>
  </si>
  <si>
    <t>ERFPK4133Q</t>
  </si>
  <si>
    <t>363104702298</t>
  </si>
  <si>
    <t>038701507366</t>
  </si>
  <si>
    <t>100536683487</t>
  </si>
  <si>
    <t>30,922.00</t>
  </si>
  <si>
    <t>26,923.00</t>
  </si>
  <si>
    <t>DALBIR SINGH</t>
  </si>
  <si>
    <t>BIZPR2982N</t>
  </si>
  <si>
    <t>417181869188</t>
  </si>
  <si>
    <t>033001516066</t>
  </si>
  <si>
    <t>ICIC0000330</t>
  </si>
  <si>
    <t>100556094165</t>
  </si>
  <si>
    <t>26,921.00</t>
  </si>
  <si>
    <t>23,563.00</t>
  </si>
  <si>
    <t>RAVI DUTT</t>
  </si>
  <si>
    <t>AMUPR9661A</t>
  </si>
  <si>
    <t>941637800849</t>
  </si>
  <si>
    <t>016001523575</t>
  </si>
  <si>
    <t>100425564649</t>
  </si>
  <si>
    <t>SACHIN</t>
  </si>
  <si>
    <t>KALLU RAM</t>
  </si>
  <si>
    <t>CCDPK0027N</t>
  </si>
  <si>
    <t>904620024631</t>
  </si>
  <si>
    <t>662801531868</t>
  </si>
  <si>
    <t>100556046329</t>
  </si>
  <si>
    <t>25,386.00</t>
  </si>
  <si>
    <t>23,586.00</t>
  </si>
  <si>
    <t>SACHIN SHARMA</t>
  </si>
  <si>
    <t>RAJENDRA SHARMA</t>
  </si>
  <si>
    <t>FYEPS5171R</t>
  </si>
  <si>
    <t>397387307504</t>
  </si>
  <si>
    <t>1120000400065155</t>
  </si>
  <si>
    <t>100326247820</t>
  </si>
  <si>
    <t>31,396.00</t>
  </si>
  <si>
    <t>29,596.00</t>
  </si>
  <si>
    <t>BJVPK7288K</t>
  </si>
  <si>
    <t>253170067022</t>
  </si>
  <si>
    <t>1120000400063175</t>
  </si>
  <si>
    <t>100536416466</t>
  </si>
  <si>
    <t>29,975.00</t>
  </si>
  <si>
    <t>26,617.00</t>
  </si>
  <si>
    <t>SANDEEP GAUTAM</t>
  </si>
  <si>
    <t>BQNPK6989E</t>
  </si>
  <si>
    <t>730173314449</t>
  </si>
  <si>
    <t>016001522299</t>
  </si>
  <si>
    <t>100556022563</t>
  </si>
  <si>
    <t>DILBAG SINGH</t>
  </si>
  <si>
    <t>AXTPK8286G</t>
  </si>
  <si>
    <t>372520399323</t>
  </si>
  <si>
    <t>016001522295</t>
  </si>
  <si>
    <t>100555955913</t>
  </si>
  <si>
    <t>EAZPK6929R</t>
  </si>
  <si>
    <t>297958088499</t>
  </si>
  <si>
    <t>1120000400066914</t>
  </si>
  <si>
    <t>100556113865</t>
  </si>
  <si>
    <t>SANDEEP YADAV</t>
  </si>
  <si>
    <t>RAMESHWAR YADAV</t>
  </si>
  <si>
    <t>AFRPY7629B</t>
  </si>
  <si>
    <t>239926888266</t>
  </si>
  <si>
    <t>016001522976</t>
  </si>
  <si>
    <t>100536717456</t>
  </si>
  <si>
    <t>SAGAR YADAV</t>
  </si>
  <si>
    <t>AFKPY7678D</t>
  </si>
  <si>
    <t>305849756192</t>
  </si>
  <si>
    <t>016001523583</t>
  </si>
  <si>
    <t>100556292594</t>
  </si>
  <si>
    <t>26,361.00</t>
  </si>
  <si>
    <t>JAGNNATH YADAV</t>
  </si>
  <si>
    <t>BKNPK9559G</t>
  </si>
  <si>
    <t>579871526614</t>
  </si>
  <si>
    <t>662801528397</t>
  </si>
  <si>
    <t>100536286172</t>
  </si>
  <si>
    <t>BKYPK7445N</t>
  </si>
  <si>
    <t>984933038685</t>
  </si>
  <si>
    <t>016001522291</t>
  </si>
  <si>
    <t>100556266697</t>
  </si>
  <si>
    <t>SANJAY KUMAR SHARMA</t>
  </si>
  <si>
    <t>MAHAVIR PRASAD SHARMA</t>
  </si>
  <si>
    <t>DOZPS3677P</t>
  </si>
  <si>
    <t>568444165798</t>
  </si>
  <si>
    <t>1120000400077831</t>
  </si>
  <si>
    <t>100536437965</t>
  </si>
  <si>
    <t>32,656.00</t>
  </si>
  <si>
    <t>28,657.00</t>
  </si>
  <si>
    <t>SANJAY KUMAR YADAV</t>
  </si>
  <si>
    <t>AIGPY5594H</t>
  </si>
  <si>
    <t>670307717619</t>
  </si>
  <si>
    <t>136001500336</t>
  </si>
  <si>
    <t>100536396623</t>
  </si>
  <si>
    <t>31,959.00</t>
  </si>
  <si>
    <t>27,960.00</t>
  </si>
  <si>
    <t>SANJEET</t>
  </si>
  <si>
    <t>NARENDER</t>
  </si>
  <si>
    <t>ATHPD3784G</t>
  </si>
  <si>
    <t>735610698162</t>
  </si>
  <si>
    <t>016001523203</t>
  </si>
  <si>
    <t>100556172384</t>
  </si>
  <si>
    <t>SANJEEV JHA</t>
  </si>
  <si>
    <t>BAL BODH JHA</t>
  </si>
  <si>
    <t>AQDPJ5657K</t>
  </si>
  <si>
    <t>208577293660</t>
  </si>
  <si>
    <t>1120000400064192</t>
  </si>
  <si>
    <t>100555886794</t>
  </si>
  <si>
    <t>28,292.00</t>
  </si>
  <si>
    <t>MUKHTIAR SINGH</t>
  </si>
  <si>
    <t>FHRPK2692R</t>
  </si>
  <si>
    <t>373249775648</t>
  </si>
  <si>
    <t>1120000400046114</t>
  </si>
  <si>
    <t>100536506664</t>
  </si>
  <si>
    <t>32,314.00</t>
  </si>
  <si>
    <t>30,514.00</t>
  </si>
  <si>
    <t>EYYPK1237H</t>
  </si>
  <si>
    <t>832203438673</t>
  </si>
  <si>
    <t>181901506785</t>
  </si>
  <si>
    <t>101245348248</t>
  </si>
  <si>
    <t>25,222.00</t>
  </si>
  <si>
    <t>21,864.00</t>
  </si>
  <si>
    <t>BHOPAL SINGH</t>
  </si>
  <si>
    <t>BUJPK4792F</t>
  </si>
  <si>
    <t>310024488753</t>
  </si>
  <si>
    <t>1120000400077877</t>
  </si>
  <si>
    <t>100334632523</t>
  </si>
  <si>
    <t>29,515.00</t>
  </si>
  <si>
    <t>SANJEEV KUMAR RANA</t>
  </si>
  <si>
    <t>KAIN PAL SINGH</t>
  </si>
  <si>
    <t>BEPPR3191R</t>
  </si>
  <si>
    <t>861714835053</t>
  </si>
  <si>
    <t>136001501926</t>
  </si>
  <si>
    <t>100536324709</t>
  </si>
  <si>
    <t>26,232.00</t>
  </si>
  <si>
    <t>22,934.00</t>
  </si>
  <si>
    <t>SANTOSH KUMAR PANDEY</t>
  </si>
  <si>
    <t>ADITYA NARAYAN PANDEY</t>
  </si>
  <si>
    <t>AZSPP8754D</t>
  </si>
  <si>
    <t>830758713777</t>
  </si>
  <si>
    <t>1120000400077859</t>
  </si>
  <si>
    <t>100535980454</t>
  </si>
  <si>
    <t>SAPAN GAUR</t>
  </si>
  <si>
    <t>LATE. BAL KRISHAN GAUR</t>
  </si>
  <si>
    <t>AQLPG0780E</t>
  </si>
  <si>
    <t>605852740450</t>
  </si>
  <si>
    <t>1519000100628340</t>
  </si>
  <si>
    <t>100536049484</t>
  </si>
  <si>
    <t>30,930.00</t>
  </si>
  <si>
    <t>29,130.00</t>
  </si>
  <si>
    <t>CECPK3605P</t>
  </si>
  <si>
    <t>889467606574</t>
  </si>
  <si>
    <t>1120000400077840</t>
  </si>
  <si>
    <t>100341176555</t>
  </si>
  <si>
    <t>37,181.00</t>
  </si>
  <si>
    <t>3,411.00</t>
  </si>
  <si>
    <t>33,770.00</t>
  </si>
  <si>
    <t>SATY BIR SHARMA</t>
  </si>
  <si>
    <t>RAMESH CHAND</t>
  </si>
  <si>
    <t>AMMPS4443F</t>
  </si>
  <si>
    <t>262330164509</t>
  </si>
  <si>
    <t>033001516067</t>
  </si>
  <si>
    <t>100556263187</t>
  </si>
  <si>
    <t>SHEKHAR KAPOOR</t>
  </si>
  <si>
    <t>RAM DAYAL</t>
  </si>
  <si>
    <t>DEAPS9880B</t>
  </si>
  <si>
    <t>938222746394</t>
  </si>
  <si>
    <t>016001522300</t>
  </si>
  <si>
    <t>100556244784</t>
  </si>
  <si>
    <t>SHIV KUMAR</t>
  </si>
  <si>
    <t>DIN DAYAL</t>
  </si>
  <si>
    <t>GIIPS1356F</t>
  </si>
  <si>
    <t>667609928089</t>
  </si>
  <si>
    <t>072201505972</t>
  </si>
  <si>
    <t>100555957645</t>
  </si>
  <si>
    <t>26,551.00</t>
  </si>
  <si>
    <t>22,552.00</t>
  </si>
  <si>
    <t>SOHAN</t>
  </si>
  <si>
    <t>EYCPS0376D</t>
  </si>
  <si>
    <t>366390686763</t>
  </si>
  <si>
    <t>136001501073</t>
  </si>
  <si>
    <t>100536289496</t>
  </si>
  <si>
    <t>SUCHINDER DAGAR</t>
  </si>
  <si>
    <t>BQLPD3925M</t>
  </si>
  <si>
    <t>497162130006</t>
  </si>
  <si>
    <t>1120000400063281</t>
  </si>
  <si>
    <t>100365016677</t>
  </si>
  <si>
    <t>28,203.00</t>
  </si>
  <si>
    <t>SUJEET KUMAR</t>
  </si>
  <si>
    <t>BQUPK1485J</t>
  </si>
  <si>
    <t>630745261979</t>
  </si>
  <si>
    <t>1120000400058100</t>
  </si>
  <si>
    <t>100556408958</t>
  </si>
  <si>
    <t>31,898.00</t>
  </si>
  <si>
    <t>27,899.00</t>
  </si>
  <si>
    <t>BHIM PRASAD</t>
  </si>
  <si>
    <t>ILOPS6744A</t>
  </si>
  <si>
    <t>556097263734</t>
  </si>
  <si>
    <t>1120000400051125</t>
  </si>
  <si>
    <t>100555908469</t>
  </si>
  <si>
    <t>30,035.00</t>
  </si>
  <si>
    <t>28,235.00</t>
  </si>
  <si>
    <t>DYGPK1032P</t>
  </si>
  <si>
    <t>507650126808</t>
  </si>
  <si>
    <t>136001501072</t>
  </si>
  <si>
    <t>100536906181</t>
  </si>
  <si>
    <t>DEVENDER KUMAR SHARMA</t>
  </si>
  <si>
    <t>DWFPK6223P</t>
  </si>
  <si>
    <t>453149865945</t>
  </si>
  <si>
    <t>082901505693</t>
  </si>
  <si>
    <t>100536159994</t>
  </si>
  <si>
    <t>32,344.00</t>
  </si>
  <si>
    <t>28,986.00</t>
  </si>
  <si>
    <t>JAGDISH PRASAD</t>
  </si>
  <si>
    <t>EATPK3879L</t>
  </si>
  <si>
    <t>858212315817</t>
  </si>
  <si>
    <t>100401502870</t>
  </si>
  <si>
    <t>100556020791</t>
  </si>
  <si>
    <t>27,962.00</t>
  </si>
  <si>
    <t>23,963.00</t>
  </si>
  <si>
    <t>BALWAN SINGH</t>
  </si>
  <si>
    <t>BWLPK6696Q</t>
  </si>
  <si>
    <t>704050813853</t>
  </si>
  <si>
    <t>113001501388</t>
  </si>
  <si>
    <t>100555892089</t>
  </si>
  <si>
    <t>29,224.00</t>
  </si>
  <si>
    <t>25,225.00</t>
  </si>
  <si>
    <t>SUNIL KUMAR KHATI</t>
  </si>
  <si>
    <t>LALA RAM KHATI</t>
  </si>
  <si>
    <t>BJEPS9734H</t>
  </si>
  <si>
    <t>487139209587</t>
  </si>
  <si>
    <t>102301519031</t>
  </si>
  <si>
    <t>ICIC0001821</t>
  </si>
  <si>
    <t>100536391419</t>
  </si>
  <si>
    <t>32,983.00</t>
  </si>
  <si>
    <t>SUNIL KUMAR TYAGI</t>
  </si>
  <si>
    <t>LATE RAMESH CHAND TYAGI</t>
  </si>
  <si>
    <t>AFFPT6076H</t>
  </si>
  <si>
    <t>372365336305</t>
  </si>
  <si>
    <t>1120000400038717</t>
  </si>
  <si>
    <t>100536401256</t>
  </si>
  <si>
    <t>56,837.00</t>
  </si>
  <si>
    <t>2,818.00</t>
  </si>
  <si>
    <t>54,019.00</t>
  </si>
  <si>
    <t>JAI PRAKASH SHARMA</t>
  </si>
  <si>
    <t>BSFPS8150P</t>
  </si>
  <si>
    <t>911108241422</t>
  </si>
  <si>
    <t>662801530650</t>
  </si>
  <si>
    <t>100556016576</t>
  </si>
  <si>
    <t>28,158.00</t>
  </si>
  <si>
    <t>26,358.00</t>
  </si>
  <si>
    <t>PARAM SINGH</t>
  </si>
  <si>
    <t>EGTPK8330J</t>
  </si>
  <si>
    <t>639161153024</t>
  </si>
  <si>
    <t>1120000400050746</t>
  </si>
  <si>
    <t>100536587992</t>
  </si>
  <si>
    <t>32,715.00</t>
  </si>
  <si>
    <t>28,716.00</t>
  </si>
  <si>
    <t>BHAGWANA</t>
  </si>
  <si>
    <t>CEJPK5381M</t>
  </si>
  <si>
    <t>889314049218</t>
  </si>
  <si>
    <t>071701503872</t>
  </si>
  <si>
    <t>100536075408</t>
  </si>
  <si>
    <t>BVJPK2001A</t>
  </si>
  <si>
    <t>614011771814</t>
  </si>
  <si>
    <t>1120000400076452</t>
  </si>
  <si>
    <t>100374042208</t>
  </si>
  <si>
    <t>28,750.00</t>
  </si>
  <si>
    <t>26,950.00</t>
  </si>
  <si>
    <t>SUSHIL KUMAR</t>
  </si>
  <si>
    <t>FYAPK3947R</t>
  </si>
  <si>
    <t>942990726470</t>
  </si>
  <si>
    <t>036901506127</t>
  </si>
  <si>
    <t>100535991753</t>
  </si>
  <si>
    <t>30,138.00</t>
  </si>
  <si>
    <t>NARENDRA KUMAR</t>
  </si>
  <si>
    <t>BMAPK5812R</t>
  </si>
  <si>
    <t>654024008950</t>
  </si>
  <si>
    <t>136001500329</t>
  </si>
  <si>
    <t>100536547043</t>
  </si>
  <si>
    <t>VARUN CHHIKARA</t>
  </si>
  <si>
    <t>APWPC7108N</t>
  </si>
  <si>
    <t>890446405919</t>
  </si>
  <si>
    <t>1120000400067825</t>
  </si>
  <si>
    <t>100556377627</t>
  </si>
  <si>
    <t>30,815.00</t>
  </si>
  <si>
    <t>29,015.00</t>
  </si>
  <si>
    <t>MAHINDER SINGH</t>
  </si>
  <si>
    <t>AKVPV9192P</t>
  </si>
  <si>
    <t>982768776443</t>
  </si>
  <si>
    <t>016001523261</t>
  </si>
  <si>
    <t>100536439119</t>
  </si>
  <si>
    <t>29,864.00</t>
  </si>
  <si>
    <t>RAM NARAIN</t>
  </si>
  <si>
    <t>BCZPK6885K</t>
  </si>
  <si>
    <t>959610061768</t>
  </si>
  <si>
    <t>1519000100331851</t>
  </si>
  <si>
    <t>100403845710</t>
  </si>
  <si>
    <t>RAJ KAPOOR</t>
  </si>
  <si>
    <t>AHGPV7315N</t>
  </si>
  <si>
    <t>437299646665</t>
  </si>
  <si>
    <t>016001523574</t>
  </si>
  <si>
    <t>100536401391</t>
  </si>
  <si>
    <t>CHANDER DUTT VERMA</t>
  </si>
  <si>
    <t>CITPK9549P</t>
  </si>
  <si>
    <t>418461073488</t>
  </si>
  <si>
    <t>022501535631</t>
  </si>
  <si>
    <t>100536116600</t>
  </si>
  <si>
    <t>26,755.00</t>
  </si>
  <si>
    <t>22,876.00</t>
  </si>
  <si>
    <t>VIKRAM SINGH</t>
  </si>
  <si>
    <t>BRAHMA NAND</t>
  </si>
  <si>
    <t>DOZPS4499B</t>
  </si>
  <si>
    <t>237768573576</t>
  </si>
  <si>
    <t>136001500342</t>
  </si>
  <si>
    <t>100425584483</t>
  </si>
  <si>
    <t>VIMAL ANAND</t>
  </si>
  <si>
    <t>MANMOHAN ANAND</t>
  </si>
  <si>
    <t>BRPPA4373R</t>
  </si>
  <si>
    <t>283083209515</t>
  </si>
  <si>
    <t>102301519033</t>
  </si>
  <si>
    <t>100536461871</t>
  </si>
  <si>
    <t>31,096.00</t>
  </si>
  <si>
    <t>27,097.00</t>
  </si>
  <si>
    <t>VINAY PANDAY</t>
  </si>
  <si>
    <t>HANUMAN SARAN PANDEY</t>
  </si>
  <si>
    <t>APZPP1876R</t>
  </si>
  <si>
    <t>897704822410</t>
  </si>
  <si>
    <t>662801528386</t>
  </si>
  <si>
    <t>100536241428</t>
  </si>
  <si>
    <t>VINAY PRAKASH</t>
  </si>
  <si>
    <t>BAM DEV</t>
  </si>
  <si>
    <t>CNDPP7544J</t>
  </si>
  <si>
    <t>815588991833</t>
  </si>
  <si>
    <t>136001500330</t>
  </si>
  <si>
    <t>100536059650</t>
  </si>
  <si>
    <t>VINEET KUMAR</t>
  </si>
  <si>
    <t>AJMPV3395C</t>
  </si>
  <si>
    <t>251674218375</t>
  </si>
  <si>
    <t>1120000400036597</t>
  </si>
  <si>
    <t>100536126374</t>
  </si>
  <si>
    <t>30,150.00</t>
  </si>
  <si>
    <t>26,151.00</t>
  </si>
  <si>
    <t>VINEET VATS</t>
  </si>
  <si>
    <t>AQAPV4946Q</t>
  </si>
  <si>
    <t>288670227277</t>
  </si>
  <si>
    <t>1120000400064457</t>
  </si>
  <si>
    <t>100556421692</t>
  </si>
  <si>
    <t>31,083.00</t>
  </si>
  <si>
    <t>27,084.00</t>
  </si>
  <si>
    <t>VINESH KUMAR SHARMA</t>
  </si>
  <si>
    <t>MOHAN LAL SHARMA</t>
  </si>
  <si>
    <t>GSPPS1645G</t>
  </si>
  <si>
    <t>308796557337</t>
  </si>
  <si>
    <t>102301519028</t>
  </si>
  <si>
    <t>100536490708</t>
  </si>
  <si>
    <t>30,768.00</t>
  </si>
  <si>
    <t>28,968.00</t>
  </si>
  <si>
    <t>MAHENDER KUMAR</t>
  </si>
  <si>
    <t>BALPK3762P</t>
  </si>
  <si>
    <t>797575339152</t>
  </si>
  <si>
    <t>136001500347</t>
  </si>
  <si>
    <t>100425519741</t>
  </si>
  <si>
    <t>26,664.00</t>
  </si>
  <si>
    <t>YATIN DUDEJA</t>
  </si>
  <si>
    <t>AWUPD4518J</t>
  </si>
  <si>
    <t>408160137748</t>
  </si>
  <si>
    <t>662801528388</t>
  </si>
  <si>
    <t>100536464267</t>
  </si>
  <si>
    <t>YOGENDER</t>
  </si>
  <si>
    <t>HUKUM CHAND</t>
  </si>
  <si>
    <t>ANJPY7063K</t>
  </si>
  <si>
    <t>913520056653</t>
  </si>
  <si>
    <t>136001501923</t>
  </si>
  <si>
    <t>100556010693</t>
  </si>
  <si>
    <t>BEHPK2515N</t>
  </si>
  <si>
    <t>668783774411</t>
  </si>
  <si>
    <t>083101526016</t>
  </si>
  <si>
    <t>100556015069</t>
  </si>
  <si>
    <t>YOGENDER SINGH</t>
  </si>
  <si>
    <t>GTGPS3197K</t>
  </si>
  <si>
    <t>491150159448</t>
  </si>
  <si>
    <t>22750100020928</t>
  </si>
  <si>
    <t>FDRL0002275</t>
  </si>
  <si>
    <t>100556280040</t>
  </si>
  <si>
    <t>27,638.00</t>
  </si>
  <si>
    <t>23,639.00</t>
  </si>
  <si>
    <t>YOGESH YADAV</t>
  </si>
  <si>
    <t>JAGDISH PRASAD YADAV</t>
  </si>
  <si>
    <t>CLAPK6734Q</t>
  </si>
  <si>
    <t>303080501174</t>
  </si>
  <si>
    <t>016001522324</t>
  </si>
  <si>
    <t>100556020942</t>
  </si>
  <si>
    <t>UTR</t>
  </si>
  <si>
    <t xml:space="preserve">TRSN ID </t>
  </si>
  <si>
    <t>S36752993</t>
  </si>
  <si>
    <t>NEFT_OUT:PUNBH23188967194</t>
  </si>
  <si>
    <t>S36754307</t>
  </si>
  <si>
    <t>NEFT_OUT:PUNBH23188967207</t>
  </si>
  <si>
    <t>S36758488</t>
  </si>
  <si>
    <t>NEFT_OUT:PUNBH23188967241</t>
  </si>
  <si>
    <t>S36759454</t>
  </si>
  <si>
    <t>NEFT_OUT:PUNBH23188967253</t>
  </si>
  <si>
    <t>S36766930</t>
  </si>
  <si>
    <t>NEFT_OUT:PUNBH23188967307</t>
  </si>
  <si>
    <t>S36769878</t>
  </si>
  <si>
    <t>NEFT_OUT:PUNBH23188967330</t>
  </si>
  <si>
    <t>S36771792</t>
  </si>
  <si>
    <t>NEFT_OUT:PUNBH23188967340</t>
  </si>
  <si>
    <t>S36756292</t>
  </si>
  <si>
    <t>NEFT_OUT:PUNBH23188964773</t>
  </si>
  <si>
    <t>S36777371</t>
  </si>
  <si>
    <t>NEFT_OUT:PUNBH23188967385</t>
  </si>
  <si>
    <t>S36756334</t>
  </si>
  <si>
    <t>NEFT_OUT:PUNBH23188964786</t>
  </si>
  <si>
    <t>S36780389</t>
  </si>
  <si>
    <t>NEFT_OUT:PUNBH23188967427</t>
  </si>
  <si>
    <t>S36786582</t>
  </si>
  <si>
    <t>NEFT_OUT:PUNBH23188967506</t>
  </si>
  <si>
    <t>S36789518</t>
  </si>
  <si>
    <t>NEFT_OUT:PUNBH23188967541</t>
  </si>
  <si>
    <t>S36790775</t>
  </si>
  <si>
    <t>NEFT_OUT:PUNBH23188967552</t>
  </si>
  <si>
    <t>S36791938</t>
  </si>
  <si>
    <t>NEFT_OUT:PUNBH23188967572</t>
  </si>
  <si>
    <t>S36793291</t>
  </si>
  <si>
    <t>NEFT_OUT:PUNBH23188967586</t>
  </si>
  <si>
    <t>S36799397</t>
  </si>
  <si>
    <t>NEFT_OUT:PUNBH23188967654</t>
  </si>
  <si>
    <t>S36800517</t>
  </si>
  <si>
    <t>NEFT_OUT:PUNBH23188967672</t>
  </si>
  <si>
    <t>S36804123</t>
  </si>
  <si>
    <t>NEFT_OUT:PUNBH23188966462</t>
  </si>
  <si>
    <t>S36784656</t>
  </si>
  <si>
    <t>NEFT_OUT:PUNBH23188964907</t>
  </si>
  <si>
    <t>S36808755</t>
  </si>
  <si>
    <t>NEFT_OUT:PUNBH23188967747</t>
  </si>
  <si>
    <t>S36810498</t>
  </si>
  <si>
    <t>NEFT_OUT:PUNBH23188967769</t>
  </si>
  <si>
    <t>S36811878</t>
  </si>
  <si>
    <t>NEFT_OUT:PUNBH23188967786</t>
  </si>
  <si>
    <t>S36816374</t>
  </si>
  <si>
    <t>NEFT_OUT:PUNBH23188967836</t>
  </si>
  <si>
    <t>S36818581</t>
  </si>
  <si>
    <t>NEFT_OUT:PUNBH23188967868</t>
  </si>
  <si>
    <t>S36820009</t>
  </si>
  <si>
    <t>NEFT_OUT:PUNBH23188964955</t>
  </si>
  <si>
    <t>S36822787</t>
  </si>
  <si>
    <t>NEFT_OUT:PUNBH23188967913</t>
  </si>
  <si>
    <t>S36824200</t>
  </si>
  <si>
    <t>NEFT_OUT:PUNBH23188967926</t>
  </si>
  <si>
    <t>S36825311</t>
  </si>
  <si>
    <t>NEFT_OUT:PUNBH23188967933</t>
  </si>
  <si>
    <t>S36826587</t>
  </si>
  <si>
    <t>NEFT_OUT:PUNBH23188967950</t>
  </si>
  <si>
    <t>S36827365</t>
  </si>
  <si>
    <t>NEFT_OUT:PUNBH23188967966</t>
  </si>
  <si>
    <t>S36830405</t>
  </si>
  <si>
    <t>NEFT_OUT:PUNBH23188967997</t>
  </si>
  <si>
    <t>S36835271</t>
  </si>
  <si>
    <t>NEFT_OUT:PUNBH23188969056</t>
  </si>
  <si>
    <t>S36820166</t>
  </si>
  <si>
    <t>NEFT_OUT:PUNBH23188964994</t>
  </si>
  <si>
    <t>S36837913</t>
  </si>
  <si>
    <t>NEFT_OUT:PUNBH23188969092</t>
  </si>
  <si>
    <t>S36840121</t>
  </si>
  <si>
    <t>NEFT_OUT:PUNBH23188969121</t>
  </si>
  <si>
    <t>S36841559</t>
  </si>
  <si>
    <t>NEFT_OUT:PUNBH23188969136</t>
  </si>
  <si>
    <t>S36842991</t>
  </si>
  <si>
    <t>NEFT_OUT:PUNBH23188969158</t>
  </si>
  <si>
    <t>S36844259</t>
  </si>
  <si>
    <t>NEFT_OUT:PUNBH23188969173</t>
  </si>
  <si>
    <t>S36845658</t>
  </si>
  <si>
    <t>NEFT_OUT:PUNBH23188969193</t>
  </si>
  <si>
    <t>S36847971</t>
  </si>
  <si>
    <t>NEFT_OUT:PUNBH23188969220</t>
  </si>
  <si>
    <t>S36849980</t>
  </si>
  <si>
    <t>NEFT_OUT:PUNBH23188969236</t>
  </si>
  <si>
    <t>S36851317</t>
  </si>
  <si>
    <t>NEFT_OUT:PUNBH23188969255</t>
  </si>
  <si>
    <t>S36820346</t>
  </si>
  <si>
    <t>NEFT_OUT:PUNBH23188970052</t>
  </si>
  <si>
    <t>S36854183</t>
  </si>
  <si>
    <t>NEFT_OUT:PUNBH23188969295</t>
  </si>
  <si>
    <t>S36855366</t>
  </si>
  <si>
    <t>NEFT_OUT:PUNBH23188969311</t>
  </si>
  <si>
    <t>S36858659</t>
  </si>
  <si>
    <t>NEFT_OUT:PUNBH23188969345</t>
  </si>
  <si>
    <t>S36862259</t>
  </si>
  <si>
    <t>NEFT_OUT:PUNBH23188969384</t>
  </si>
  <si>
    <t>S36856618</t>
  </si>
  <si>
    <t>NEFT_OUT:PUNBH23188970144</t>
  </si>
  <si>
    <t>S36871478</t>
  </si>
  <si>
    <t>NEFT_OUT:PUNBH23188969484</t>
  </si>
  <si>
    <t>S36871971</t>
  </si>
  <si>
    <t>NEFT_OUT:PUNBH23188966798</t>
  </si>
  <si>
    <t>S36874296</t>
  </si>
  <si>
    <t>NEFT_OUT:PUNBH23188969519</t>
  </si>
  <si>
    <t>S36856699</t>
  </si>
  <si>
    <t>NEFT_OUT:PUNBH23188970184</t>
  </si>
  <si>
    <t>S36879165</t>
  </si>
  <si>
    <t>NEFT_OUT:PUNBH23188969561</t>
  </si>
  <si>
    <t>S36882051</t>
  </si>
  <si>
    <t>NEFT_OUT:PUNBH23188969592</t>
  </si>
  <si>
    <t>S36889652</t>
  </si>
  <si>
    <t>NEFT_OUT:PUNBH23188969656</t>
  </si>
  <si>
    <t>S36891055</t>
  </si>
  <si>
    <t>NEFT_OUT:PUNBH23188969676</t>
  </si>
  <si>
    <t>S36896475</t>
  </si>
  <si>
    <t>NEFT_OUT:PUNBH23188969735</t>
  </si>
  <si>
    <t>S36899583</t>
  </si>
  <si>
    <t>NEFT_OUT:PUNBH23188969772</t>
  </si>
  <si>
    <t>S36901835</t>
  </si>
  <si>
    <t>NEFT_OUT:PUNBH23188969801</t>
  </si>
  <si>
    <t>S36910403</t>
  </si>
  <si>
    <t>NEFT_OUT:PUNBH23188969919</t>
  </si>
  <si>
    <t>S36912339</t>
  </si>
  <si>
    <t>NEFT_OUT:PUNBH23188969946</t>
  </si>
  <si>
    <t>S36914629</t>
  </si>
  <si>
    <t>NEFT_OUT:PUNBH23188969972</t>
  </si>
  <si>
    <t>S36920795</t>
  </si>
  <si>
    <t>NEFT_OUT:PUNBH23188972051</t>
  </si>
  <si>
    <t>S36925094</t>
  </si>
  <si>
    <t>NEFT_OUT:PUNBH23188972099</t>
  </si>
  <si>
    <t>S36927794</t>
  </si>
  <si>
    <t>NEFT_OUT:PUNBH23188972122</t>
  </si>
  <si>
    <t>S36931046</t>
  </si>
  <si>
    <t>NEFT_OUT:PUNBH23188972162</t>
  </si>
  <si>
    <t>S36933532</t>
  </si>
  <si>
    <t>NEFT_OUT:PUNBH23188972187</t>
  </si>
  <si>
    <t>S36941943</t>
  </si>
  <si>
    <t>NEFT_OUT:PUNBH23188972269</t>
  </si>
  <si>
    <t>S36944156</t>
  </si>
  <si>
    <t>NEFT_OUT:PUNBH23188972288</t>
  </si>
  <si>
    <t>S36950259</t>
  </si>
  <si>
    <t>NEFT_OUT:PUNBH23188972348</t>
  </si>
  <si>
    <t>S36957783</t>
  </si>
  <si>
    <t>NEFT_OUT:PUNBH23188972447</t>
  </si>
  <si>
    <t>S36959693</t>
  </si>
  <si>
    <t>NEFT_OUT:PUNBH23188972468</t>
  </si>
  <si>
    <t>S36961614</t>
  </si>
  <si>
    <t>NEFT_OUT:PUNBH23188972501</t>
  </si>
  <si>
    <t>S36964100</t>
  </si>
  <si>
    <t>NEFT_OUT:PUNBH23188972529</t>
  </si>
  <si>
    <t>S36965133</t>
  </si>
  <si>
    <t>NEFT_OUT:PUNBH23188971265</t>
  </si>
  <si>
    <t>S36948214</t>
  </si>
  <si>
    <t>NEFT_OUT:PUNBH23188970550</t>
  </si>
  <si>
    <t>S36969555</t>
  </si>
  <si>
    <t>NEFT_OUT:PUNBH23188972592</t>
  </si>
  <si>
    <t>S36973992</t>
  </si>
  <si>
    <t>NEFT_OUT:PUNBH23188972634</t>
  </si>
  <si>
    <t>S36948300</t>
  </si>
  <si>
    <t>NEFT_OUT:PUNBH23188970567</t>
  </si>
  <si>
    <t>S36977673</t>
  </si>
  <si>
    <t>NEFT_OUT:PUNBH23188972669</t>
  </si>
  <si>
    <t>S36948354</t>
  </si>
  <si>
    <t>NEFT_OUT:PUNBH23188970586</t>
  </si>
  <si>
    <t>S36983194</t>
  </si>
  <si>
    <t>NEFT_OUT:PUNBH23188972736</t>
  </si>
  <si>
    <t>S36985207</t>
  </si>
  <si>
    <t>NEFT_OUT:PUNBH23188970600</t>
  </si>
  <si>
    <t>S36987298</t>
  </si>
  <si>
    <t>NEFT_OUT:PUNBH23188972775</t>
  </si>
  <si>
    <t>S36989672</t>
  </si>
  <si>
    <t>NEFT_OUT:PUNBH23188972796</t>
  </si>
  <si>
    <t>S36996894</t>
  </si>
  <si>
    <t>NEFT_OUT:PUNBH23188972877</t>
  </si>
  <si>
    <t>S36998686</t>
  </si>
  <si>
    <t>NEFT_OUT:PUNBH23188972902</t>
  </si>
  <si>
    <t>S37000305</t>
  </si>
  <si>
    <t>NEFT_OUT:PUNBH23188972921</t>
  </si>
  <si>
    <t>S36985404</t>
  </si>
  <si>
    <t>NEFT_OUT:PUNBH23188970655</t>
  </si>
  <si>
    <t>S37008094</t>
  </si>
  <si>
    <t>NEFT_OUT:PUNBH23188973010</t>
  </si>
  <si>
    <t>S37012994</t>
  </si>
  <si>
    <t>NEFT_OUT:PUNBH23188973071</t>
  </si>
  <si>
    <t>S37015080</t>
  </si>
  <si>
    <t>NEFT_OUT:PUNBH23188973090</t>
  </si>
  <si>
    <t>S37019537</t>
  </si>
  <si>
    <t>NEFT_OUT:PUNBH23188973126</t>
  </si>
  <si>
    <t>S37021550</t>
  </si>
  <si>
    <t>NEFT_OUT:PUNBH23188973149</t>
  </si>
  <si>
    <t>S37024886</t>
  </si>
  <si>
    <t>NEFT_OUT:PUNBH23188973184</t>
  </si>
  <si>
    <t>S37026882</t>
  </si>
  <si>
    <t>NEFT_OUT:PUNBH23188973207</t>
  </si>
  <si>
    <t>S37028486</t>
  </si>
  <si>
    <t>NEFT_OUT:PUNBH23188973225</t>
  </si>
  <si>
    <t>S37030333</t>
  </si>
  <si>
    <t>NEFT_OUT:PUNBH23188973245</t>
  </si>
  <si>
    <t>S37017498</t>
  </si>
  <si>
    <t>NEFT_OUT:PUNBH23188970856</t>
  </si>
  <si>
    <t>S37039850</t>
  </si>
  <si>
    <t>NEFT_OUT:PUNBH23188973338</t>
  </si>
  <si>
    <t>S37046238</t>
  </si>
  <si>
    <t>NEFT_OUT:PUNBH23188973391</t>
  </si>
  <si>
    <t>S37042132</t>
  </si>
  <si>
    <t>NEFT_OUT:PUNBH23188970951</t>
  </si>
  <si>
    <t>S37054212</t>
  </si>
  <si>
    <t>NEFT_OUT:PUNBH23188973466</t>
  </si>
  <si>
    <t>S37042382</t>
  </si>
  <si>
    <t>NEFT_OUT:PUNBH23188974041</t>
  </si>
  <si>
    <t>S37062246</t>
  </si>
  <si>
    <t>NEFT_OUT:PUNBH23188973532</t>
  </si>
  <si>
    <t>S37067690</t>
  </si>
  <si>
    <t>NEFT_OUT:PUNBH23188973577</t>
  </si>
  <si>
    <t>S37070566</t>
  </si>
  <si>
    <t>NEFT_OUT:PUNBH23188971812</t>
  </si>
  <si>
    <t>S37060685</t>
  </si>
  <si>
    <t>NEFT_OUT:PUNBH23188974145</t>
  </si>
  <si>
    <t>S37076397</t>
  </si>
  <si>
    <t>NEFT_OUT:PUNBH23188973670</t>
  </si>
  <si>
    <t>S37078852</t>
  </si>
  <si>
    <t>NEFT_OUT:PUNBH23188973703</t>
  </si>
  <si>
    <t>S37083596</t>
  </si>
  <si>
    <t>NEFT_OUT:PUNBH23188973755</t>
  </si>
  <si>
    <t>S37086826</t>
  </si>
  <si>
    <t>NEFT_OUT:PUNBH23188973780</t>
  </si>
  <si>
    <t>S37089959</t>
  </si>
  <si>
    <t>NEFT_OUT:PUNBH23188971887</t>
  </si>
  <si>
    <t>S37101984</t>
  </si>
  <si>
    <t>NEFT_OUT:PUNBH23188973973</t>
  </si>
  <si>
    <t>S37104866</t>
  </si>
  <si>
    <t>NEFT_OUT:PUNBH23188973999</t>
  </si>
  <si>
    <t>S37108784</t>
  </si>
  <si>
    <t>NEFT_OUT:PUNBH23188976045</t>
  </si>
  <si>
    <t>S37111730</t>
  </si>
  <si>
    <t>NEFT_OUT:PUNBH23188971990</t>
  </si>
  <si>
    <t>S37118277</t>
  </si>
  <si>
    <t>NEFT_OUT:PUNBH23188976140</t>
  </si>
  <si>
    <t>S37120613</t>
  </si>
  <si>
    <t>NEFT_OUT:PUNBH23188976164</t>
  </si>
  <si>
    <t>S37123042</t>
  </si>
  <si>
    <t>NEFT_OUT:PUNBH23188976184</t>
  </si>
  <si>
    <t>S37125804</t>
  </si>
  <si>
    <t>NEFT_OUT:PUNBH23188976202</t>
  </si>
  <si>
    <t>S37127856</t>
  </si>
  <si>
    <t>NEFT_OUT:PUNBH23188977050</t>
  </si>
  <si>
    <t>S37131273</t>
  </si>
  <si>
    <t>NEFT_OUT:PUNBH23188976241</t>
  </si>
  <si>
    <t>S37128652</t>
  </si>
  <si>
    <t>NEFT_OUT:PUNBH23188974627</t>
  </si>
  <si>
    <t>S37147342</t>
  </si>
  <si>
    <t>NEFT_OUT:PUNBH23188976345</t>
  </si>
  <si>
    <t>S37152027</t>
  </si>
  <si>
    <t>NEFT_OUT:PUNBH23188976392</t>
  </si>
  <si>
    <t>S37158377</t>
  </si>
  <si>
    <t>NEFT_OUT:PUNBH23188976442</t>
  </si>
  <si>
    <t>S37164260</t>
  </si>
  <si>
    <t>NEFT_OUT:PUNBH23188976482</t>
  </si>
  <si>
    <t>S37169869</t>
  </si>
  <si>
    <t>NEFT_OUT:PUNBH23188976519</t>
  </si>
  <si>
    <t>S37176313</t>
  </si>
  <si>
    <t>NEFT_OUT:PUNBH23188976572</t>
  </si>
  <si>
    <t>S37182020</t>
  </si>
  <si>
    <t>NEFT_OUT:PUNBH23188976614</t>
  </si>
  <si>
    <t>S37191882</t>
  </si>
  <si>
    <t>NEFT_OUT:PUNBH23188976705</t>
  </si>
  <si>
    <t>S37197095</t>
  </si>
  <si>
    <t>NEFT_OUT:PUNBH23188976784</t>
  </si>
  <si>
    <t>S37207257</t>
  </si>
  <si>
    <t>NEFT_OUT:PUNBH23188976885</t>
  </si>
  <si>
    <t>S37189443</t>
  </si>
  <si>
    <t>NEFT_OUT:PUNBH23188974888</t>
  </si>
  <si>
    <t>S37212757</t>
  </si>
  <si>
    <t>NEFT_OUT:PUNBH23188976933</t>
  </si>
  <si>
    <t>S37216822</t>
  </si>
  <si>
    <t>NEFT_OUT:PUNBH23188976970</t>
  </si>
  <si>
    <t>S37228409</t>
  </si>
  <si>
    <t>NEFT_OUT:PUNBH23188977452</t>
  </si>
  <si>
    <t>S37235870</t>
  </si>
  <si>
    <t>NEFT_OUT:PUNBH23188978123</t>
  </si>
  <si>
    <t>S37239352</t>
  </si>
  <si>
    <t>NEFT_OUT:PUNBH23188978144</t>
  </si>
  <si>
    <t>S37242734</t>
  </si>
  <si>
    <t>NEFT_OUT:PUNBH23188978171</t>
  </si>
  <si>
    <t>S37247974</t>
  </si>
  <si>
    <t>NEFT_OUT:PUNBH23188978197</t>
  </si>
  <si>
    <t>S37253296</t>
  </si>
  <si>
    <t>NEFT_OUT:PUNBH23188978237</t>
  </si>
  <si>
    <t>S37259326</t>
  </si>
  <si>
    <t>NEFT_OUT:PUNBH23188977623</t>
  </si>
  <si>
    <t>S37246325</t>
  </si>
  <si>
    <t>NEFT_OUT:PUNBH23188979143</t>
  </si>
  <si>
    <t>S37271186</t>
  </si>
  <si>
    <t>NEFT_OUT:PUNBH23188978363</t>
  </si>
  <si>
    <t>S37278834</t>
  </si>
  <si>
    <t>NEFT_OUT:PUNBH23188978403</t>
  </si>
  <si>
    <t>S37290444</t>
  </si>
  <si>
    <t>NEFT_OUT:PUNBH23188978471</t>
  </si>
  <si>
    <t>S37294897</t>
  </si>
  <si>
    <t>NEFT_OUT:PUNBH23188978493</t>
  </si>
  <si>
    <t>S37301968</t>
  </si>
  <si>
    <t>NEFT_OUT:PUNBH23188978550</t>
  </si>
  <si>
    <t>S37304720</t>
  </si>
  <si>
    <t>NEFT_OUT:PUNBH23188978568</t>
  </si>
  <si>
    <t>S37312148</t>
  </si>
  <si>
    <t>NEFT_OUT:PUNBH23188978629</t>
  </si>
  <si>
    <t>S37315332</t>
  </si>
  <si>
    <t>NEFT_OUT:PUNBH23188978650</t>
  </si>
  <si>
    <t>S37325791</t>
  </si>
  <si>
    <t>NEFT_OUT:PUNBH23188978746</t>
  </si>
  <si>
    <t>S37329642</t>
  </si>
  <si>
    <t>NEFT_OUT:PUNBH23188978767</t>
  </si>
  <si>
    <t>S37332218</t>
  </si>
  <si>
    <t>NEFT_OUT:PUNBH23188978789</t>
  </si>
  <si>
    <t>S37336712</t>
  </si>
  <si>
    <t>NEFT_OUT:PUNBH23188978819</t>
  </si>
  <si>
    <t>S37323115</t>
  </si>
  <si>
    <t>NEFT_OUT:PUNBH23188979464</t>
  </si>
  <si>
    <t>S37349797</t>
  </si>
  <si>
    <t>NEFT_OUT:PUNBH23188978913</t>
  </si>
  <si>
    <t>S37354253</t>
  </si>
  <si>
    <t>NEFT_OUT:PUNBH23188978938</t>
  </si>
  <si>
    <t>S36756877</t>
  </si>
  <si>
    <t>To:1120000400082356</t>
  </si>
  <si>
    <t>S36781678</t>
  </si>
  <si>
    <t>To:1120000400065100</t>
  </si>
  <si>
    <t>S36807516</t>
  </si>
  <si>
    <t>To:1120001300001119</t>
  </si>
  <si>
    <t>S36815055</t>
  </si>
  <si>
    <t>To:1120000400063148</t>
  </si>
  <si>
    <t>PNB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</si>
</sst>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vita/Downloads/UTR%20DJB%20TPPDL%20BSES%20TPWODL%20TPADL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R DJB TPPDL BSES TPWODL TPADL"/>
    </sheetNames>
    <sheetDataSet>
      <sheetData sheetId="0">
        <row r="1">
          <cell r="A1">
            <v>204185</v>
          </cell>
          <cell r="B1" t="str">
            <v>S37006103</v>
          </cell>
        </row>
        <row r="2">
          <cell r="A2">
            <v>203310</v>
          </cell>
          <cell r="B2" t="str">
            <v>S36784110</v>
          </cell>
        </row>
        <row r="3">
          <cell r="A3">
            <v>201503</v>
          </cell>
          <cell r="B3" t="str">
            <v>S36749460</v>
          </cell>
        </row>
        <row r="4">
          <cell r="A4">
            <v>105447</v>
          </cell>
          <cell r="B4" t="str">
            <v>S36839959</v>
          </cell>
        </row>
        <row r="5">
          <cell r="A5">
            <v>105432</v>
          </cell>
          <cell r="B5" t="str">
            <v>S36837955</v>
          </cell>
        </row>
        <row r="6">
          <cell r="A6">
            <v>203240</v>
          </cell>
          <cell r="B6" t="str">
            <v>S37316633</v>
          </cell>
        </row>
        <row r="7">
          <cell r="A7">
            <v>201724</v>
          </cell>
          <cell r="B7" t="str">
            <v>S37106927</v>
          </cell>
        </row>
        <row r="8">
          <cell r="A8">
            <v>201819</v>
          </cell>
          <cell r="B8" t="str">
            <v>S36880655</v>
          </cell>
        </row>
        <row r="9">
          <cell r="A9">
            <v>201705</v>
          </cell>
          <cell r="B9" t="str">
            <v>S36903756</v>
          </cell>
        </row>
        <row r="10">
          <cell r="A10">
            <v>201871</v>
          </cell>
          <cell r="B10" t="str">
            <v>S36884994</v>
          </cell>
        </row>
        <row r="11">
          <cell r="A11">
            <v>201713</v>
          </cell>
          <cell r="B11" t="str">
            <v>S37294736</v>
          </cell>
        </row>
        <row r="12">
          <cell r="A12">
            <v>201690</v>
          </cell>
          <cell r="B12" t="str">
            <v>S37250693</v>
          </cell>
        </row>
        <row r="13">
          <cell r="A13">
            <v>201839</v>
          </cell>
          <cell r="B13" t="str">
            <v>S36995259</v>
          </cell>
        </row>
        <row r="14">
          <cell r="A14">
            <v>201671</v>
          </cell>
          <cell r="B14" t="str">
            <v>S37080254</v>
          </cell>
        </row>
        <row r="15">
          <cell r="A15">
            <v>201837</v>
          </cell>
          <cell r="B15" t="str">
            <v>S36936534</v>
          </cell>
        </row>
        <row r="16">
          <cell r="A16">
            <v>201834</v>
          </cell>
          <cell r="B16" t="str">
            <v>S36922538</v>
          </cell>
        </row>
        <row r="17">
          <cell r="A17">
            <v>201749</v>
          </cell>
          <cell r="B17" t="str">
            <v>S36937931</v>
          </cell>
        </row>
        <row r="18">
          <cell r="A18">
            <v>201737</v>
          </cell>
          <cell r="B18" t="str">
            <v>S37185999</v>
          </cell>
        </row>
        <row r="19">
          <cell r="A19">
            <v>201740</v>
          </cell>
          <cell r="B19" t="str">
            <v>S36846906</v>
          </cell>
        </row>
        <row r="20">
          <cell r="A20">
            <v>201711</v>
          </cell>
          <cell r="B20" t="str">
            <v>S37256618</v>
          </cell>
        </row>
        <row r="21">
          <cell r="A21">
            <v>201747</v>
          </cell>
          <cell r="B21" t="str">
            <v>S36993295</v>
          </cell>
        </row>
        <row r="22">
          <cell r="A22">
            <v>201779</v>
          </cell>
          <cell r="B22" t="str">
            <v>S37225473</v>
          </cell>
        </row>
        <row r="23">
          <cell r="A23">
            <v>201848</v>
          </cell>
          <cell r="B23" t="str">
            <v>S37222683</v>
          </cell>
        </row>
        <row r="24">
          <cell r="A24">
            <v>201679</v>
          </cell>
          <cell r="B24" t="str">
            <v>S36864810</v>
          </cell>
        </row>
        <row r="25">
          <cell r="A25">
            <v>201847</v>
          </cell>
          <cell r="B25" t="str">
            <v>S36905216</v>
          </cell>
        </row>
        <row r="26">
          <cell r="A26">
            <v>201826</v>
          </cell>
          <cell r="B26" t="str">
            <v>S36829216</v>
          </cell>
        </row>
        <row r="27">
          <cell r="A27">
            <v>201841</v>
          </cell>
          <cell r="B27" t="str">
            <v>S36815055</v>
          </cell>
        </row>
        <row r="28">
          <cell r="A28">
            <v>201720</v>
          </cell>
          <cell r="B28" t="str">
            <v>S37135047</v>
          </cell>
        </row>
        <row r="29">
          <cell r="A29">
            <v>201686</v>
          </cell>
          <cell r="B29" t="str">
            <v>S37220016</v>
          </cell>
        </row>
        <row r="30">
          <cell r="A30">
            <v>201842</v>
          </cell>
          <cell r="B30" t="str">
            <v>S36863142</v>
          </cell>
        </row>
        <row r="31">
          <cell r="A31">
            <v>201828</v>
          </cell>
          <cell r="B31" t="str">
            <v>S37183838</v>
          </cell>
        </row>
        <row r="32">
          <cell r="A32">
            <v>201675</v>
          </cell>
          <cell r="B32" t="str">
            <v>S36883902</v>
          </cell>
        </row>
        <row r="33">
          <cell r="A33">
            <v>201831</v>
          </cell>
          <cell r="B33" t="str">
            <v>S37319589</v>
          </cell>
        </row>
        <row r="34">
          <cell r="A34">
            <v>201876</v>
          </cell>
          <cell r="B34" t="str">
            <v>S36781678</v>
          </cell>
        </row>
        <row r="35">
          <cell r="A35">
            <v>201669</v>
          </cell>
          <cell r="B35" t="str">
            <v>S37133348</v>
          </cell>
        </row>
        <row r="36">
          <cell r="A36">
            <v>201853</v>
          </cell>
          <cell r="B36" t="str">
            <v>S37050919</v>
          </cell>
        </row>
        <row r="37">
          <cell r="A37">
            <v>201719</v>
          </cell>
          <cell r="B37" t="str">
            <v>S36991849</v>
          </cell>
        </row>
        <row r="38">
          <cell r="A38">
            <v>201856</v>
          </cell>
          <cell r="B38" t="str">
            <v>S37128721</v>
          </cell>
        </row>
        <row r="39">
          <cell r="A39">
            <v>201840</v>
          </cell>
          <cell r="B39" t="str">
            <v>S37274759</v>
          </cell>
        </row>
        <row r="40">
          <cell r="A40">
            <v>201823</v>
          </cell>
          <cell r="B40" t="str">
            <v>S37064232</v>
          </cell>
        </row>
        <row r="41">
          <cell r="A41">
            <v>201685</v>
          </cell>
          <cell r="B41" t="str">
            <v>S37262623</v>
          </cell>
        </row>
        <row r="42">
          <cell r="A42">
            <v>201723</v>
          </cell>
          <cell r="B42" t="str">
            <v>S36885144</v>
          </cell>
        </row>
        <row r="43">
          <cell r="A43">
            <v>201736</v>
          </cell>
          <cell r="B43" t="str">
            <v>S36946276</v>
          </cell>
        </row>
        <row r="44">
          <cell r="A44">
            <v>201701</v>
          </cell>
          <cell r="B44" t="str">
            <v>S37099128</v>
          </cell>
        </row>
        <row r="45">
          <cell r="A45">
            <v>201716</v>
          </cell>
          <cell r="B45" t="str">
            <v>S37171685</v>
          </cell>
        </row>
        <row r="46">
          <cell r="A46">
            <v>201692</v>
          </cell>
          <cell r="B46" t="str">
            <v>S37203357</v>
          </cell>
        </row>
        <row r="47">
          <cell r="A47">
            <v>201702</v>
          </cell>
          <cell r="B47" t="str">
            <v>S37199396</v>
          </cell>
        </row>
        <row r="48">
          <cell r="A48">
            <v>201687</v>
          </cell>
          <cell r="B48" t="str">
            <v>S37056327</v>
          </cell>
        </row>
        <row r="49">
          <cell r="A49">
            <v>201869</v>
          </cell>
          <cell r="B49" t="str">
            <v>S37194511</v>
          </cell>
        </row>
        <row r="50">
          <cell r="A50">
            <v>201858</v>
          </cell>
          <cell r="B50" t="str">
            <v>S36756877</v>
          </cell>
        </row>
        <row r="51">
          <cell r="A51">
            <v>201721</v>
          </cell>
          <cell r="B51" t="str">
            <v>S37093718</v>
          </cell>
        </row>
        <row r="52">
          <cell r="A52">
            <v>201694</v>
          </cell>
          <cell r="B52" t="str">
            <v>S36807516</v>
          </cell>
        </row>
        <row r="53">
          <cell r="A53">
            <v>105442</v>
          </cell>
          <cell r="B53" t="str">
            <v>S36910917</v>
          </cell>
        </row>
        <row r="54">
          <cell r="A54">
            <v>201678</v>
          </cell>
          <cell r="B54" t="str">
            <v>S37282087</v>
          </cell>
        </row>
        <row r="55">
          <cell r="A55">
            <v>201755</v>
          </cell>
          <cell r="B55" t="str">
            <v>S37189345</v>
          </cell>
        </row>
        <row r="56">
          <cell r="A56">
            <v>203677</v>
          </cell>
          <cell r="B56" t="str">
            <v>S37119842</v>
          </cell>
        </row>
        <row r="57">
          <cell r="A57">
            <v>201488</v>
          </cell>
          <cell r="B57" t="str">
            <v>S36784745</v>
          </cell>
        </row>
        <row r="58">
          <cell r="A58">
            <v>203801</v>
          </cell>
          <cell r="B58" t="str">
            <v>S36784583</v>
          </cell>
        </row>
        <row r="59">
          <cell r="A59">
            <v>201693</v>
          </cell>
          <cell r="B59" t="str">
            <v>S37017600</v>
          </cell>
        </row>
        <row r="60">
          <cell r="A60">
            <v>105365</v>
          </cell>
          <cell r="B60" t="str">
            <v>S36904927</v>
          </cell>
        </row>
        <row r="61">
          <cell r="A61">
            <v>203047</v>
          </cell>
          <cell r="B61" t="str">
            <v>S36929542</v>
          </cell>
        </row>
        <row r="62">
          <cell r="A62">
            <v>201726</v>
          </cell>
          <cell r="B62" t="str">
            <v>S36876091</v>
          </cell>
        </row>
        <row r="63">
          <cell r="A63">
            <v>203626</v>
          </cell>
          <cell r="B63" t="str">
            <v>S37156032</v>
          </cell>
        </row>
        <row r="64">
          <cell r="A64">
            <v>203608</v>
          </cell>
          <cell r="B64" t="str">
            <v>S36784465</v>
          </cell>
        </row>
        <row r="65">
          <cell r="A65">
            <v>203624</v>
          </cell>
          <cell r="B65" t="str">
            <v>S36785985</v>
          </cell>
        </row>
        <row r="66">
          <cell r="A66">
            <v>203049</v>
          </cell>
          <cell r="B66" t="str">
            <v>S37042213</v>
          </cell>
        </row>
        <row r="67">
          <cell r="A67">
            <v>201646</v>
          </cell>
          <cell r="B67" t="str">
            <v>S36789145</v>
          </cell>
        </row>
        <row r="68">
          <cell r="A68">
            <v>203568</v>
          </cell>
          <cell r="B68" t="str">
            <v>S36896318</v>
          </cell>
        </row>
        <row r="69">
          <cell r="A69">
            <v>203675</v>
          </cell>
          <cell r="B69" t="str">
            <v>S37051222</v>
          </cell>
        </row>
        <row r="70">
          <cell r="A70">
            <v>203571</v>
          </cell>
          <cell r="B70" t="str">
            <v>S36859754</v>
          </cell>
        </row>
        <row r="71">
          <cell r="A71">
            <v>105372</v>
          </cell>
          <cell r="B71" t="str">
            <v>S37093612</v>
          </cell>
        </row>
        <row r="72">
          <cell r="A72">
            <v>200728</v>
          </cell>
          <cell r="B72" t="str">
            <v>S37300525</v>
          </cell>
        </row>
        <row r="73">
          <cell r="A73">
            <v>202799</v>
          </cell>
          <cell r="B73" t="str">
            <v>S36811583</v>
          </cell>
        </row>
        <row r="74">
          <cell r="A74">
            <v>203846</v>
          </cell>
          <cell r="B74" t="str">
            <v>S36855972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15"/>
  <sheetViews>
    <sheetView tabSelected="1" workbookViewId="0">
      <selection activeCell="G6" sqref="G6"/>
    </sheetView>
  </sheetViews>
  <sheetFormatPr defaultRowHeight="15" x14ac:dyDescent="0.25"/>
  <cols>
    <col min="1" max="1" width="16.42578125" customWidth="1"/>
    <col min="2" max="2" width="24.28515625" customWidth="1"/>
    <col min="3" max="3" width="15" customWidth="1"/>
    <col min="4" max="4" width="18.5703125" customWidth="1"/>
    <col min="5" max="5" width="19.28515625" customWidth="1"/>
    <col min="6" max="6" width="9.7109375" customWidth="1"/>
    <col min="7" max="7" width="17.42578125" customWidth="1"/>
    <col min="8" max="8" width="35" customWidth="1"/>
    <col min="9" max="9" width="33.85546875" customWidth="1"/>
    <col min="10" max="10" width="21.28515625" customWidth="1"/>
    <col min="11" max="11" width="10.7109375" customWidth="1"/>
    <col min="12" max="12" width="29.5703125" customWidth="1"/>
    <col min="13" max="13" width="13.85546875" customWidth="1"/>
    <col min="14" max="14" width="18.5703125" customWidth="1"/>
    <col min="15" max="15" width="31.7109375" customWidth="1"/>
    <col min="16" max="16" width="18.85546875" customWidth="1"/>
    <col min="17" max="17" width="14.28515625" customWidth="1"/>
    <col min="18" max="18" width="14.5703125" customWidth="1"/>
    <col min="19" max="19" width="12.42578125" customWidth="1"/>
    <col min="20" max="20" width="19.140625" customWidth="1"/>
    <col min="21" max="21" width="8.5703125" customWidth="1"/>
    <col min="22" max="22" width="10.140625" customWidth="1"/>
    <col min="23" max="23" width="18.140625" customWidth="1"/>
    <col min="24" max="24" width="13.42578125" customWidth="1"/>
    <col min="25" max="25" width="14" customWidth="1"/>
    <col min="26" max="26" width="8.42578125" customWidth="1"/>
    <col min="27" max="27" width="15" customWidth="1"/>
    <col min="28" max="28" width="15.7109375" customWidth="1"/>
    <col min="29" max="29" width="16.7109375" customWidth="1"/>
    <col min="30" max="30" width="13.42578125" customWidth="1"/>
    <col min="31" max="31" width="8.85546875" customWidth="1"/>
    <col min="32" max="32" width="23.7109375" customWidth="1"/>
    <col min="33" max="33" width="20.5703125" customWidth="1"/>
    <col min="34" max="34" width="17.28515625" customWidth="1"/>
    <col min="35" max="35" width="16.42578125" customWidth="1"/>
    <col min="36" max="36" width="20.140625" customWidth="1"/>
    <col min="37" max="37" width="16.85546875" customWidth="1"/>
    <col min="38" max="38" width="20.7109375" customWidth="1"/>
    <col min="39" max="39" width="15.85546875" customWidth="1"/>
    <col min="40" max="40" width="24.140625" customWidth="1"/>
    <col min="41" max="42" width="22.85546875" customWidth="1"/>
    <col min="43" max="43" width="22.140625" customWidth="1"/>
    <col min="44" max="44" width="22.85546875" customWidth="1"/>
    <col min="45" max="45" width="23.28515625" customWidth="1"/>
    <col min="46" max="46" width="25.28515625" customWidth="1"/>
    <col min="47" max="47" width="23.5703125" customWidth="1"/>
    <col min="48" max="48" width="12.42578125" customWidth="1"/>
    <col min="49" max="49" width="9.85546875" customWidth="1"/>
    <col min="50" max="50" width="18" customWidth="1"/>
    <col min="51" max="51" width="18.42578125" customWidth="1"/>
    <col min="52" max="52" width="8.28515625" customWidth="1"/>
    <col min="53" max="53" width="21.85546875" customWidth="1"/>
    <col min="54" max="54" width="18.7109375" customWidth="1"/>
    <col min="55" max="55" width="19.5703125" customWidth="1"/>
    <col min="56" max="57" width="15.7109375" customWidth="1"/>
    <col min="58" max="58" width="18.140625" customWidth="1"/>
    <col min="59" max="59" width="18" customWidth="1"/>
    <col min="60" max="60" width="10" bestFit="1" customWidth="1"/>
    <col min="61" max="61" width="45.140625" bestFit="1" customWidth="1"/>
  </cols>
  <sheetData>
    <row r="1" spans="1:6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1676</v>
      </c>
      <c r="BI1" t="s">
        <v>1675</v>
      </c>
    </row>
    <row r="2" spans="1:61" x14ac:dyDescent="0.25">
      <c r="A2" s="1">
        <v>201767</v>
      </c>
      <c r="B2" t="s">
        <v>163</v>
      </c>
      <c r="C2" t="s">
        <v>59</v>
      </c>
      <c r="E2" t="s">
        <v>60</v>
      </c>
      <c r="F2" t="s">
        <v>61</v>
      </c>
      <c r="G2" t="s">
        <v>164</v>
      </c>
      <c r="H2" t="s">
        <v>165</v>
      </c>
      <c r="I2" t="s">
        <v>166</v>
      </c>
      <c r="J2" t="s">
        <v>167</v>
      </c>
      <c r="K2" t="s">
        <v>62</v>
      </c>
      <c r="L2" t="s">
        <v>168</v>
      </c>
      <c r="M2" t="s">
        <v>169</v>
      </c>
      <c r="N2" t="s">
        <v>170</v>
      </c>
      <c r="O2" t="s">
        <v>69</v>
      </c>
      <c r="P2" t="s">
        <v>171</v>
      </c>
      <c r="Q2" t="s">
        <v>172</v>
      </c>
      <c r="R2" t="s">
        <v>173</v>
      </c>
      <c r="T2" t="s">
        <v>63</v>
      </c>
      <c r="U2" t="s">
        <v>64</v>
      </c>
      <c r="V2" t="s">
        <v>65</v>
      </c>
      <c r="W2" t="s">
        <v>65</v>
      </c>
      <c r="X2" t="s">
        <v>66</v>
      </c>
      <c r="Y2">
        <v>0</v>
      </c>
      <c r="Z2">
        <v>0</v>
      </c>
      <c r="AA2">
        <v>26</v>
      </c>
      <c r="AB2" t="s">
        <v>70</v>
      </c>
      <c r="AC2" t="s">
        <v>70</v>
      </c>
      <c r="AD2" t="s">
        <v>68</v>
      </c>
      <c r="AE2">
        <v>15000</v>
      </c>
      <c r="AF2">
        <v>7500</v>
      </c>
      <c r="AG2">
        <v>0</v>
      </c>
      <c r="AH2">
        <v>6192</v>
      </c>
      <c r="AI2">
        <v>1800</v>
      </c>
      <c r="AJ2">
        <v>1800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 t="s">
        <v>174</v>
      </c>
      <c r="BF2" t="s">
        <v>175</v>
      </c>
      <c r="BG2" t="s">
        <v>176</v>
      </c>
      <c r="BH2" t="s">
        <v>1677</v>
      </c>
      <c r="BI2" t="s">
        <v>1678</v>
      </c>
    </row>
    <row r="3" spans="1:61" x14ac:dyDescent="0.25">
      <c r="A3" s="1">
        <v>201816</v>
      </c>
      <c r="B3" t="s">
        <v>71</v>
      </c>
      <c r="C3" t="s">
        <v>59</v>
      </c>
      <c r="E3" t="s">
        <v>75</v>
      </c>
      <c r="F3" t="s">
        <v>61</v>
      </c>
      <c r="G3" t="s">
        <v>164</v>
      </c>
      <c r="H3" t="s">
        <v>165</v>
      </c>
      <c r="I3" t="s">
        <v>166</v>
      </c>
      <c r="J3" t="s">
        <v>177</v>
      </c>
      <c r="K3" t="s">
        <v>62</v>
      </c>
      <c r="L3" t="s">
        <v>178</v>
      </c>
      <c r="M3" t="s">
        <v>179</v>
      </c>
      <c r="N3" t="s">
        <v>180</v>
      </c>
      <c r="O3" t="s">
        <v>69</v>
      </c>
      <c r="P3" t="s">
        <v>181</v>
      </c>
      <c r="Q3" t="s">
        <v>182</v>
      </c>
      <c r="R3" t="s">
        <v>183</v>
      </c>
      <c r="T3" t="s">
        <v>63</v>
      </c>
      <c r="U3" t="s">
        <v>64</v>
      </c>
      <c r="V3" t="s">
        <v>65</v>
      </c>
      <c r="W3" t="s">
        <v>65</v>
      </c>
      <c r="X3" t="s">
        <v>66</v>
      </c>
      <c r="Y3">
        <v>0</v>
      </c>
      <c r="Z3">
        <v>0</v>
      </c>
      <c r="AA3">
        <v>26</v>
      </c>
      <c r="AB3" t="s">
        <v>70</v>
      </c>
      <c r="AC3" t="s">
        <v>70</v>
      </c>
      <c r="AD3" t="s">
        <v>68</v>
      </c>
      <c r="AE3">
        <v>15000</v>
      </c>
      <c r="AF3">
        <v>7500</v>
      </c>
      <c r="AG3">
        <v>0</v>
      </c>
      <c r="AH3">
        <v>8884</v>
      </c>
      <c r="AI3">
        <v>1800</v>
      </c>
      <c r="AJ3">
        <v>1800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2199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 t="s">
        <v>184</v>
      </c>
      <c r="BF3" t="s">
        <v>185</v>
      </c>
      <c r="BG3" t="s">
        <v>186</v>
      </c>
      <c r="BH3" t="s">
        <v>1679</v>
      </c>
      <c r="BI3" t="s">
        <v>1680</v>
      </c>
    </row>
    <row r="4" spans="1:61" x14ac:dyDescent="0.25">
      <c r="A4" s="1">
        <v>201858</v>
      </c>
      <c r="B4" t="s">
        <v>187</v>
      </c>
      <c r="C4" t="s">
        <v>59</v>
      </c>
      <c r="E4" t="s">
        <v>60</v>
      </c>
      <c r="F4" t="s">
        <v>61</v>
      </c>
      <c r="G4" t="s">
        <v>164</v>
      </c>
      <c r="H4" t="s">
        <v>165</v>
      </c>
      <c r="I4" t="s">
        <v>166</v>
      </c>
      <c r="J4" t="s">
        <v>188</v>
      </c>
      <c r="K4" t="s">
        <v>62</v>
      </c>
      <c r="L4" t="s">
        <v>133</v>
      </c>
      <c r="M4" t="s">
        <v>189</v>
      </c>
      <c r="N4" t="s">
        <v>190</v>
      </c>
      <c r="O4" t="s">
        <v>84</v>
      </c>
      <c r="P4" t="s">
        <v>191</v>
      </c>
      <c r="Q4" t="s">
        <v>104</v>
      </c>
      <c r="R4" t="s">
        <v>192</v>
      </c>
      <c r="T4" t="s">
        <v>63</v>
      </c>
      <c r="U4" t="s">
        <v>64</v>
      </c>
      <c r="V4" t="s">
        <v>65</v>
      </c>
      <c r="W4" t="s">
        <v>65</v>
      </c>
      <c r="X4" t="s">
        <v>66</v>
      </c>
      <c r="Y4">
        <v>0</v>
      </c>
      <c r="Z4">
        <v>0</v>
      </c>
      <c r="AA4">
        <v>26</v>
      </c>
      <c r="AB4" t="s">
        <v>70</v>
      </c>
      <c r="AC4" t="s">
        <v>70</v>
      </c>
      <c r="AD4" t="s">
        <v>68</v>
      </c>
      <c r="AE4">
        <v>15000</v>
      </c>
      <c r="AF4">
        <v>7500</v>
      </c>
      <c r="AG4">
        <v>0</v>
      </c>
      <c r="AH4">
        <v>8694</v>
      </c>
      <c r="AI4">
        <v>1800</v>
      </c>
      <c r="AJ4">
        <v>1800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2199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 t="s">
        <v>193</v>
      </c>
      <c r="BF4" t="s">
        <v>185</v>
      </c>
      <c r="BG4" t="s">
        <v>194</v>
      </c>
      <c r="BH4" t="s">
        <v>1999</v>
      </c>
      <c r="BI4" t="s">
        <v>2000</v>
      </c>
    </row>
    <row r="5" spans="1:61" x14ac:dyDescent="0.25">
      <c r="A5" s="1">
        <v>201790</v>
      </c>
      <c r="B5" t="s">
        <v>195</v>
      </c>
      <c r="C5" t="s">
        <v>59</v>
      </c>
      <c r="E5" t="s">
        <v>60</v>
      </c>
      <c r="F5" t="s">
        <v>61</v>
      </c>
      <c r="G5" t="s">
        <v>164</v>
      </c>
      <c r="H5" t="s">
        <v>165</v>
      </c>
      <c r="I5" t="s">
        <v>166</v>
      </c>
      <c r="J5" t="s">
        <v>167</v>
      </c>
      <c r="K5" t="s">
        <v>62</v>
      </c>
      <c r="L5" t="s">
        <v>196</v>
      </c>
      <c r="M5" t="s">
        <v>197</v>
      </c>
      <c r="N5" t="s">
        <v>198</v>
      </c>
      <c r="O5" t="s">
        <v>69</v>
      </c>
      <c r="P5" t="s">
        <v>199</v>
      </c>
      <c r="Q5" t="s">
        <v>200</v>
      </c>
      <c r="R5" t="s">
        <v>201</v>
      </c>
      <c r="T5" t="s">
        <v>63</v>
      </c>
      <c r="U5" t="s">
        <v>64</v>
      </c>
      <c r="V5" t="s">
        <v>65</v>
      </c>
      <c r="W5" t="s">
        <v>65</v>
      </c>
      <c r="X5" t="s">
        <v>66</v>
      </c>
      <c r="Y5">
        <v>0</v>
      </c>
      <c r="Z5">
        <v>0</v>
      </c>
      <c r="AA5">
        <v>26</v>
      </c>
      <c r="AB5" t="s">
        <v>70</v>
      </c>
      <c r="AC5" t="s">
        <v>70</v>
      </c>
      <c r="AD5" t="s">
        <v>68</v>
      </c>
      <c r="AE5">
        <v>15000</v>
      </c>
      <c r="AF5">
        <v>7500</v>
      </c>
      <c r="AG5">
        <v>0</v>
      </c>
      <c r="AH5">
        <v>10760</v>
      </c>
      <c r="AI5">
        <v>1800</v>
      </c>
      <c r="AJ5">
        <v>1800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2199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 t="s">
        <v>202</v>
      </c>
      <c r="BF5" t="s">
        <v>185</v>
      </c>
      <c r="BG5" t="s">
        <v>203</v>
      </c>
      <c r="BH5" t="s">
        <v>1681</v>
      </c>
      <c r="BI5" t="s">
        <v>1682</v>
      </c>
    </row>
    <row r="6" spans="1:61" x14ac:dyDescent="0.25">
      <c r="A6" s="1">
        <v>201822</v>
      </c>
      <c r="B6" t="s">
        <v>195</v>
      </c>
      <c r="C6" t="s">
        <v>59</v>
      </c>
      <c r="E6" t="s">
        <v>60</v>
      </c>
      <c r="F6" t="s">
        <v>61</v>
      </c>
      <c r="G6" t="s">
        <v>164</v>
      </c>
      <c r="H6" t="s">
        <v>165</v>
      </c>
      <c r="I6" t="s">
        <v>166</v>
      </c>
      <c r="J6" t="s">
        <v>188</v>
      </c>
      <c r="K6" t="s">
        <v>62</v>
      </c>
      <c r="L6" t="s">
        <v>120</v>
      </c>
      <c r="M6" t="s">
        <v>204</v>
      </c>
      <c r="N6" t="s">
        <v>205</v>
      </c>
      <c r="O6" t="s">
        <v>69</v>
      </c>
      <c r="P6" t="s">
        <v>206</v>
      </c>
      <c r="Q6" t="s">
        <v>125</v>
      </c>
      <c r="R6" t="s">
        <v>207</v>
      </c>
      <c r="T6" t="s">
        <v>63</v>
      </c>
      <c r="U6" t="s">
        <v>64</v>
      </c>
      <c r="V6" t="s">
        <v>65</v>
      </c>
      <c r="W6" t="s">
        <v>65</v>
      </c>
      <c r="X6" t="s">
        <v>66</v>
      </c>
      <c r="Y6">
        <v>0</v>
      </c>
      <c r="Z6">
        <v>0</v>
      </c>
      <c r="AA6">
        <v>26</v>
      </c>
      <c r="AB6" t="s">
        <v>70</v>
      </c>
      <c r="AC6" t="s">
        <v>70</v>
      </c>
      <c r="AD6" t="s">
        <v>68</v>
      </c>
      <c r="AE6">
        <v>15000</v>
      </c>
      <c r="AF6">
        <v>7500</v>
      </c>
      <c r="AG6">
        <v>0</v>
      </c>
      <c r="AH6">
        <v>7569</v>
      </c>
      <c r="AI6">
        <v>1800</v>
      </c>
      <c r="AJ6">
        <v>1800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 t="s">
        <v>208</v>
      </c>
      <c r="BF6" t="s">
        <v>175</v>
      </c>
      <c r="BG6" t="s">
        <v>209</v>
      </c>
      <c r="BH6" t="s">
        <v>1683</v>
      </c>
      <c r="BI6" t="s">
        <v>1684</v>
      </c>
    </row>
    <row r="7" spans="1:61" x14ac:dyDescent="0.25">
      <c r="A7" s="1">
        <v>201697</v>
      </c>
      <c r="B7" t="s">
        <v>210</v>
      </c>
      <c r="C7" t="s">
        <v>59</v>
      </c>
      <c r="E7" t="s">
        <v>60</v>
      </c>
      <c r="F7" t="s">
        <v>61</v>
      </c>
      <c r="G7" t="s">
        <v>164</v>
      </c>
      <c r="H7" t="s">
        <v>165</v>
      </c>
      <c r="I7" t="s">
        <v>166</v>
      </c>
      <c r="J7" t="s">
        <v>211</v>
      </c>
      <c r="K7" t="s">
        <v>62</v>
      </c>
      <c r="L7" t="s">
        <v>212</v>
      </c>
      <c r="M7" t="s">
        <v>213</v>
      </c>
      <c r="N7" t="s">
        <v>214</v>
      </c>
      <c r="O7" t="s">
        <v>69</v>
      </c>
      <c r="P7" t="s">
        <v>215</v>
      </c>
      <c r="Q7" t="s">
        <v>92</v>
      </c>
      <c r="R7" t="s">
        <v>216</v>
      </c>
      <c r="T7" t="s">
        <v>63</v>
      </c>
      <c r="U7" t="s">
        <v>64</v>
      </c>
      <c r="V7" t="s">
        <v>65</v>
      </c>
      <c r="W7" t="s">
        <v>65</v>
      </c>
      <c r="X7" t="s">
        <v>66</v>
      </c>
      <c r="Y7">
        <v>0</v>
      </c>
      <c r="Z7">
        <v>0</v>
      </c>
      <c r="AA7">
        <v>26</v>
      </c>
      <c r="AB7" t="s">
        <v>70</v>
      </c>
      <c r="AC7" t="s">
        <v>70</v>
      </c>
      <c r="AD7" t="s">
        <v>68</v>
      </c>
      <c r="AE7">
        <v>15000</v>
      </c>
      <c r="AF7">
        <v>7500</v>
      </c>
      <c r="AG7">
        <v>0</v>
      </c>
      <c r="AH7">
        <v>5671</v>
      </c>
      <c r="AI7">
        <v>1800</v>
      </c>
      <c r="AJ7">
        <v>1800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1558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 t="s">
        <v>217</v>
      </c>
      <c r="BF7" t="s">
        <v>218</v>
      </c>
      <c r="BG7" t="s">
        <v>219</v>
      </c>
      <c r="BH7" t="s">
        <v>1685</v>
      </c>
      <c r="BI7" t="s">
        <v>1686</v>
      </c>
    </row>
    <row r="8" spans="1:61" x14ac:dyDescent="0.25">
      <c r="A8" s="1">
        <v>201867</v>
      </c>
      <c r="B8" t="s">
        <v>220</v>
      </c>
      <c r="C8" t="s">
        <v>59</v>
      </c>
      <c r="E8" t="s">
        <v>60</v>
      </c>
      <c r="F8" t="s">
        <v>61</v>
      </c>
      <c r="G8" t="s">
        <v>164</v>
      </c>
      <c r="H8" t="s">
        <v>165</v>
      </c>
      <c r="I8" t="s">
        <v>166</v>
      </c>
      <c r="J8" t="s">
        <v>167</v>
      </c>
      <c r="K8" t="s">
        <v>62</v>
      </c>
      <c r="L8" t="s">
        <v>221</v>
      </c>
      <c r="M8" t="s">
        <v>222</v>
      </c>
      <c r="N8" t="s">
        <v>223</v>
      </c>
      <c r="O8" t="s">
        <v>69</v>
      </c>
      <c r="P8" t="s">
        <v>224</v>
      </c>
      <c r="Q8" t="s">
        <v>225</v>
      </c>
      <c r="R8" t="s">
        <v>226</v>
      </c>
      <c r="T8" t="s">
        <v>63</v>
      </c>
      <c r="U8" t="s">
        <v>64</v>
      </c>
      <c r="V8" t="s">
        <v>65</v>
      </c>
      <c r="W8" t="s">
        <v>65</v>
      </c>
      <c r="X8" t="s">
        <v>66</v>
      </c>
      <c r="Y8">
        <v>0</v>
      </c>
      <c r="Z8">
        <v>0</v>
      </c>
      <c r="AA8">
        <v>26</v>
      </c>
      <c r="AB8" t="s">
        <v>70</v>
      </c>
      <c r="AC8" t="s">
        <v>70</v>
      </c>
      <c r="AD8" t="s">
        <v>68</v>
      </c>
      <c r="AE8">
        <v>15000</v>
      </c>
      <c r="AF8">
        <v>7500</v>
      </c>
      <c r="AG8">
        <v>0</v>
      </c>
      <c r="AH8">
        <v>5660</v>
      </c>
      <c r="AI8">
        <v>1800</v>
      </c>
      <c r="AJ8">
        <v>1800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 t="s">
        <v>227</v>
      </c>
      <c r="BF8" t="s">
        <v>175</v>
      </c>
      <c r="BG8" t="s">
        <v>228</v>
      </c>
      <c r="BH8" t="s">
        <v>1687</v>
      </c>
      <c r="BI8" t="s">
        <v>1688</v>
      </c>
    </row>
    <row r="9" spans="1:61" x14ac:dyDescent="0.25">
      <c r="A9" s="1">
        <v>201787</v>
      </c>
      <c r="B9" t="s">
        <v>229</v>
      </c>
      <c r="C9" t="s">
        <v>59</v>
      </c>
      <c r="E9" t="s">
        <v>75</v>
      </c>
      <c r="F9" t="s">
        <v>61</v>
      </c>
      <c r="G9" t="s">
        <v>164</v>
      </c>
      <c r="H9" t="s">
        <v>165</v>
      </c>
      <c r="I9" t="s">
        <v>166</v>
      </c>
      <c r="J9" t="s">
        <v>167</v>
      </c>
      <c r="K9" t="s">
        <v>62</v>
      </c>
      <c r="L9" t="s">
        <v>135</v>
      </c>
      <c r="M9" t="s">
        <v>230</v>
      </c>
      <c r="N9" t="s">
        <v>231</v>
      </c>
      <c r="O9" t="s">
        <v>69</v>
      </c>
      <c r="P9" t="s">
        <v>232</v>
      </c>
      <c r="Q9" t="s">
        <v>200</v>
      </c>
      <c r="R9" t="s">
        <v>233</v>
      </c>
      <c r="T9" t="s">
        <v>63</v>
      </c>
      <c r="U9" t="s">
        <v>64</v>
      </c>
      <c r="V9" t="s">
        <v>65</v>
      </c>
      <c r="W9" t="s">
        <v>65</v>
      </c>
      <c r="X9" t="s">
        <v>66</v>
      </c>
      <c r="Y9">
        <v>0</v>
      </c>
      <c r="Z9">
        <v>0</v>
      </c>
      <c r="AA9">
        <v>26</v>
      </c>
      <c r="AB9" t="s">
        <v>70</v>
      </c>
      <c r="AC9" t="s">
        <v>70</v>
      </c>
      <c r="AD9" t="s">
        <v>68</v>
      </c>
      <c r="AE9">
        <v>15000</v>
      </c>
      <c r="AF9">
        <v>7500</v>
      </c>
      <c r="AG9">
        <v>0</v>
      </c>
      <c r="AH9">
        <v>5639</v>
      </c>
      <c r="AI9">
        <v>1800</v>
      </c>
      <c r="AJ9">
        <v>1800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 t="s">
        <v>234</v>
      </c>
      <c r="BF9" t="s">
        <v>175</v>
      </c>
      <c r="BG9" t="s">
        <v>235</v>
      </c>
      <c r="BH9" t="s">
        <v>1689</v>
      </c>
      <c r="BI9" t="s">
        <v>1690</v>
      </c>
    </row>
    <row r="10" spans="1:61" x14ac:dyDescent="0.25">
      <c r="A10" s="1">
        <v>201706</v>
      </c>
      <c r="B10" t="s">
        <v>236</v>
      </c>
      <c r="C10" t="s">
        <v>59</v>
      </c>
      <c r="E10" t="s">
        <v>75</v>
      </c>
      <c r="F10" t="s">
        <v>61</v>
      </c>
      <c r="G10" t="s">
        <v>164</v>
      </c>
      <c r="H10" t="s">
        <v>165</v>
      </c>
      <c r="I10" t="s">
        <v>166</v>
      </c>
      <c r="J10" t="s">
        <v>237</v>
      </c>
      <c r="K10" t="s">
        <v>62</v>
      </c>
      <c r="L10" t="s">
        <v>238</v>
      </c>
      <c r="M10" t="s">
        <v>239</v>
      </c>
      <c r="N10" t="s">
        <v>240</v>
      </c>
      <c r="O10" t="s">
        <v>69</v>
      </c>
      <c r="P10" t="s">
        <v>241</v>
      </c>
      <c r="Q10" t="s">
        <v>242</v>
      </c>
      <c r="R10" t="s">
        <v>243</v>
      </c>
      <c r="T10" t="s">
        <v>63</v>
      </c>
      <c r="U10" t="s">
        <v>64</v>
      </c>
      <c r="V10" t="s">
        <v>65</v>
      </c>
      <c r="W10" t="s">
        <v>65</v>
      </c>
      <c r="X10" t="s">
        <v>66</v>
      </c>
      <c r="Y10">
        <v>0</v>
      </c>
      <c r="Z10">
        <v>0</v>
      </c>
      <c r="AA10">
        <v>26</v>
      </c>
      <c r="AB10" t="s">
        <v>70</v>
      </c>
      <c r="AC10" t="s">
        <v>70</v>
      </c>
      <c r="AD10" t="s">
        <v>68</v>
      </c>
      <c r="AE10">
        <v>15000</v>
      </c>
      <c r="AF10">
        <v>7500</v>
      </c>
      <c r="AG10">
        <v>0</v>
      </c>
      <c r="AH10">
        <v>4930</v>
      </c>
      <c r="AI10">
        <v>1800</v>
      </c>
      <c r="AJ10">
        <v>1800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700</v>
      </c>
      <c r="AW10">
        <v>0</v>
      </c>
      <c r="AX10">
        <v>2199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 t="s">
        <v>244</v>
      </c>
      <c r="BF10" t="s">
        <v>185</v>
      </c>
      <c r="BG10" t="s">
        <v>245</v>
      </c>
      <c r="BH10" t="s">
        <v>1691</v>
      </c>
      <c r="BI10" t="s">
        <v>1692</v>
      </c>
    </row>
    <row r="11" spans="1:61" x14ac:dyDescent="0.25">
      <c r="A11" s="1">
        <v>201683</v>
      </c>
      <c r="B11" t="s">
        <v>76</v>
      </c>
      <c r="C11" t="s">
        <v>59</v>
      </c>
      <c r="E11" t="s">
        <v>60</v>
      </c>
      <c r="F11" t="s">
        <v>61</v>
      </c>
      <c r="G11" t="s">
        <v>164</v>
      </c>
      <c r="H11" t="s">
        <v>165</v>
      </c>
      <c r="I11" t="s">
        <v>166</v>
      </c>
      <c r="J11" t="s">
        <v>211</v>
      </c>
      <c r="K11" t="s">
        <v>62</v>
      </c>
      <c r="L11" t="s">
        <v>124</v>
      </c>
      <c r="M11" t="s">
        <v>246</v>
      </c>
      <c r="N11" t="s">
        <v>247</v>
      </c>
      <c r="O11" t="s">
        <v>69</v>
      </c>
      <c r="P11" t="s">
        <v>248</v>
      </c>
      <c r="Q11" t="s">
        <v>96</v>
      </c>
      <c r="R11" t="s">
        <v>249</v>
      </c>
      <c r="T11" t="s">
        <v>63</v>
      </c>
      <c r="U11" t="s">
        <v>64</v>
      </c>
      <c r="V11" t="s">
        <v>65</v>
      </c>
      <c r="W11" t="s">
        <v>65</v>
      </c>
      <c r="X11" t="s">
        <v>66</v>
      </c>
      <c r="Y11">
        <v>0</v>
      </c>
      <c r="Z11">
        <v>0</v>
      </c>
      <c r="AA11">
        <v>26</v>
      </c>
      <c r="AB11" t="s">
        <v>70</v>
      </c>
      <c r="AC11" t="s">
        <v>70</v>
      </c>
      <c r="AD11" t="s">
        <v>68</v>
      </c>
      <c r="AE11">
        <v>15000</v>
      </c>
      <c r="AF11">
        <v>7500</v>
      </c>
      <c r="AG11">
        <v>0</v>
      </c>
      <c r="AH11">
        <v>5666</v>
      </c>
      <c r="AI11">
        <v>1800</v>
      </c>
      <c r="AJ11">
        <v>1800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 t="s">
        <v>250</v>
      </c>
      <c r="BF11" t="s">
        <v>175</v>
      </c>
      <c r="BG11" t="s">
        <v>251</v>
      </c>
      <c r="BH11" t="s">
        <v>1693</v>
      </c>
      <c r="BI11" t="s">
        <v>1694</v>
      </c>
    </row>
    <row r="12" spans="1:61" x14ac:dyDescent="0.25">
      <c r="A12" s="1">
        <v>201783</v>
      </c>
      <c r="B12" t="s">
        <v>252</v>
      </c>
      <c r="C12" t="s">
        <v>59</v>
      </c>
      <c r="E12" t="s">
        <v>60</v>
      </c>
      <c r="F12" t="s">
        <v>61</v>
      </c>
      <c r="G12" t="s">
        <v>164</v>
      </c>
      <c r="H12" t="s">
        <v>165</v>
      </c>
      <c r="I12" t="s">
        <v>166</v>
      </c>
      <c r="J12" t="s">
        <v>167</v>
      </c>
      <c r="K12" t="s">
        <v>62</v>
      </c>
      <c r="L12" t="s">
        <v>253</v>
      </c>
      <c r="M12" t="s">
        <v>254</v>
      </c>
      <c r="N12" t="s">
        <v>255</v>
      </c>
      <c r="O12" t="s">
        <v>69</v>
      </c>
      <c r="P12" t="s">
        <v>256</v>
      </c>
      <c r="Q12" t="s">
        <v>257</v>
      </c>
      <c r="R12" t="s">
        <v>258</v>
      </c>
      <c r="T12" t="s">
        <v>63</v>
      </c>
      <c r="U12" t="s">
        <v>64</v>
      </c>
      <c r="V12" t="s">
        <v>65</v>
      </c>
      <c r="W12" t="s">
        <v>65</v>
      </c>
      <c r="X12" t="s">
        <v>66</v>
      </c>
      <c r="Y12">
        <v>0</v>
      </c>
      <c r="Z12">
        <v>0</v>
      </c>
      <c r="AA12">
        <v>26</v>
      </c>
      <c r="AB12" t="s">
        <v>70</v>
      </c>
      <c r="AC12" t="s">
        <v>70</v>
      </c>
      <c r="AD12" t="s">
        <v>68</v>
      </c>
      <c r="AE12">
        <v>15000</v>
      </c>
      <c r="AF12">
        <v>7500</v>
      </c>
      <c r="AG12">
        <v>0</v>
      </c>
      <c r="AH12">
        <v>5671</v>
      </c>
      <c r="AI12">
        <v>1800</v>
      </c>
      <c r="AJ12">
        <v>1800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 t="s">
        <v>217</v>
      </c>
      <c r="BF12" t="s">
        <v>175</v>
      </c>
      <c r="BG12" t="s">
        <v>259</v>
      </c>
      <c r="BH12" t="s">
        <v>1695</v>
      </c>
      <c r="BI12" t="s">
        <v>1696</v>
      </c>
    </row>
    <row r="13" spans="1:61" x14ac:dyDescent="0.25">
      <c r="A13" s="1">
        <v>201854</v>
      </c>
      <c r="B13" t="s">
        <v>260</v>
      </c>
      <c r="C13" t="s">
        <v>59</v>
      </c>
      <c r="E13" t="s">
        <v>60</v>
      </c>
      <c r="F13" t="s">
        <v>61</v>
      </c>
      <c r="G13" t="s">
        <v>164</v>
      </c>
      <c r="H13" t="s">
        <v>165</v>
      </c>
      <c r="I13" t="s">
        <v>166</v>
      </c>
      <c r="J13" t="s">
        <v>188</v>
      </c>
      <c r="K13" t="s">
        <v>62</v>
      </c>
      <c r="L13" t="s">
        <v>103</v>
      </c>
      <c r="M13" t="s">
        <v>261</v>
      </c>
      <c r="N13" t="s">
        <v>262</v>
      </c>
      <c r="O13" t="s">
        <v>69</v>
      </c>
      <c r="P13" t="s">
        <v>263</v>
      </c>
      <c r="Q13" t="s">
        <v>96</v>
      </c>
      <c r="R13" t="s">
        <v>264</v>
      </c>
      <c r="T13" t="s">
        <v>63</v>
      </c>
      <c r="U13" t="s">
        <v>64</v>
      </c>
      <c r="V13" t="s">
        <v>65</v>
      </c>
      <c r="W13" t="s">
        <v>65</v>
      </c>
      <c r="X13" t="s">
        <v>66</v>
      </c>
      <c r="Y13">
        <v>0</v>
      </c>
      <c r="Z13">
        <v>0</v>
      </c>
      <c r="AA13">
        <v>26</v>
      </c>
      <c r="AB13" t="s">
        <v>70</v>
      </c>
      <c r="AC13" t="s">
        <v>70</v>
      </c>
      <c r="AD13" t="s">
        <v>68</v>
      </c>
      <c r="AE13">
        <v>15000</v>
      </c>
      <c r="AF13">
        <v>7500</v>
      </c>
      <c r="AG13">
        <v>0</v>
      </c>
      <c r="AH13">
        <v>6192</v>
      </c>
      <c r="AI13">
        <v>1800</v>
      </c>
      <c r="AJ13">
        <v>1800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 t="s">
        <v>174</v>
      </c>
      <c r="BF13" t="s">
        <v>175</v>
      </c>
      <c r="BG13" t="s">
        <v>176</v>
      </c>
      <c r="BH13" t="s">
        <v>1697</v>
      </c>
      <c r="BI13" t="s">
        <v>1698</v>
      </c>
    </row>
    <row r="14" spans="1:61" x14ac:dyDescent="0.25">
      <c r="A14" s="1">
        <v>201876</v>
      </c>
      <c r="B14" t="s">
        <v>260</v>
      </c>
      <c r="C14" t="s">
        <v>59</v>
      </c>
      <c r="E14" t="s">
        <v>75</v>
      </c>
      <c r="F14" t="s">
        <v>61</v>
      </c>
      <c r="G14" t="s">
        <v>164</v>
      </c>
      <c r="H14" t="s">
        <v>165</v>
      </c>
      <c r="I14" t="s">
        <v>166</v>
      </c>
      <c r="J14" t="s">
        <v>177</v>
      </c>
      <c r="K14" t="s">
        <v>62</v>
      </c>
      <c r="L14" t="s">
        <v>265</v>
      </c>
      <c r="M14" t="s">
        <v>266</v>
      </c>
      <c r="N14" t="s">
        <v>267</v>
      </c>
      <c r="O14" t="s">
        <v>84</v>
      </c>
      <c r="P14" t="s">
        <v>268</v>
      </c>
      <c r="Q14" t="s">
        <v>269</v>
      </c>
      <c r="R14" t="s">
        <v>270</v>
      </c>
      <c r="T14" t="s">
        <v>63</v>
      </c>
      <c r="U14" t="s">
        <v>64</v>
      </c>
      <c r="V14" t="s">
        <v>65</v>
      </c>
      <c r="W14" t="s">
        <v>65</v>
      </c>
      <c r="X14" t="s">
        <v>66</v>
      </c>
      <c r="Y14">
        <v>0</v>
      </c>
      <c r="Z14">
        <v>0</v>
      </c>
      <c r="AA14">
        <v>26</v>
      </c>
      <c r="AB14" t="s">
        <v>70</v>
      </c>
      <c r="AC14" t="s">
        <v>70</v>
      </c>
      <c r="AD14" t="s">
        <v>68</v>
      </c>
      <c r="AE14">
        <v>15000</v>
      </c>
      <c r="AF14">
        <v>7500</v>
      </c>
      <c r="AG14">
        <v>0</v>
      </c>
      <c r="AH14">
        <v>7979</v>
      </c>
      <c r="AI14">
        <v>1800</v>
      </c>
      <c r="AJ14">
        <v>1800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 t="s">
        <v>271</v>
      </c>
      <c r="BF14" t="s">
        <v>175</v>
      </c>
      <c r="BG14" t="s">
        <v>272</v>
      </c>
      <c r="BH14" t="s">
        <v>2001</v>
      </c>
      <c r="BI14" t="s">
        <v>2002</v>
      </c>
    </row>
    <row r="15" spans="1:61" x14ac:dyDescent="0.25">
      <c r="A15" s="1">
        <v>201700</v>
      </c>
      <c r="B15" t="s">
        <v>273</v>
      </c>
      <c r="C15" t="s">
        <v>59</v>
      </c>
      <c r="E15" t="s">
        <v>60</v>
      </c>
      <c r="F15" t="s">
        <v>61</v>
      </c>
      <c r="G15" t="s">
        <v>164</v>
      </c>
      <c r="H15" t="s">
        <v>165</v>
      </c>
      <c r="I15" t="s">
        <v>166</v>
      </c>
      <c r="J15" t="s">
        <v>237</v>
      </c>
      <c r="K15" t="s">
        <v>62</v>
      </c>
      <c r="L15" t="s">
        <v>274</v>
      </c>
      <c r="M15" t="s">
        <v>275</v>
      </c>
      <c r="N15" t="s">
        <v>276</v>
      </c>
      <c r="O15" t="s">
        <v>69</v>
      </c>
      <c r="P15" t="s">
        <v>277</v>
      </c>
      <c r="Q15" t="s">
        <v>242</v>
      </c>
      <c r="R15" t="s">
        <v>278</v>
      </c>
      <c r="T15" t="s">
        <v>63</v>
      </c>
      <c r="U15" t="s">
        <v>64</v>
      </c>
      <c r="V15" t="s">
        <v>65</v>
      </c>
      <c r="W15" t="s">
        <v>65</v>
      </c>
      <c r="X15" t="s">
        <v>66</v>
      </c>
      <c r="Y15">
        <v>0</v>
      </c>
      <c r="Z15">
        <v>0</v>
      </c>
      <c r="AA15">
        <v>26</v>
      </c>
      <c r="AB15" t="s">
        <v>70</v>
      </c>
      <c r="AC15" t="s">
        <v>70</v>
      </c>
      <c r="AD15" t="s">
        <v>68</v>
      </c>
      <c r="AE15">
        <v>15000</v>
      </c>
      <c r="AF15">
        <v>7500</v>
      </c>
      <c r="AG15">
        <v>0</v>
      </c>
      <c r="AH15">
        <v>6192</v>
      </c>
      <c r="AI15">
        <v>1800</v>
      </c>
      <c r="AJ15">
        <v>1800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 t="s">
        <v>174</v>
      </c>
      <c r="BF15" t="s">
        <v>175</v>
      </c>
      <c r="BG15" t="s">
        <v>176</v>
      </c>
      <c r="BH15" t="s">
        <v>1699</v>
      </c>
      <c r="BI15" t="s">
        <v>1700</v>
      </c>
    </row>
    <row r="16" spans="1:61" x14ac:dyDescent="0.25">
      <c r="A16" s="1">
        <v>201850</v>
      </c>
      <c r="B16" t="s">
        <v>279</v>
      </c>
      <c r="C16" t="s">
        <v>59</v>
      </c>
      <c r="E16" t="s">
        <v>108</v>
      </c>
      <c r="F16" t="s">
        <v>101</v>
      </c>
      <c r="G16" t="s">
        <v>164</v>
      </c>
      <c r="H16" t="s">
        <v>165</v>
      </c>
      <c r="I16" t="s">
        <v>166</v>
      </c>
      <c r="J16" t="s">
        <v>188</v>
      </c>
      <c r="K16" t="s">
        <v>62</v>
      </c>
      <c r="L16" t="s">
        <v>280</v>
      </c>
      <c r="M16" t="s">
        <v>281</v>
      </c>
      <c r="N16" t="s">
        <v>282</v>
      </c>
      <c r="O16" t="s">
        <v>69</v>
      </c>
      <c r="P16" t="s">
        <v>283</v>
      </c>
      <c r="Q16" t="s">
        <v>96</v>
      </c>
      <c r="R16" t="s">
        <v>284</v>
      </c>
      <c r="T16" t="s">
        <v>63</v>
      </c>
      <c r="U16" t="s">
        <v>64</v>
      </c>
      <c r="V16" t="s">
        <v>65</v>
      </c>
      <c r="W16" t="s">
        <v>65</v>
      </c>
      <c r="X16" t="s">
        <v>66</v>
      </c>
      <c r="Y16">
        <v>0</v>
      </c>
      <c r="Z16">
        <v>0</v>
      </c>
      <c r="AA16">
        <v>26</v>
      </c>
      <c r="AB16" t="s">
        <v>70</v>
      </c>
      <c r="AC16" t="s">
        <v>70</v>
      </c>
      <c r="AD16" t="s">
        <v>68</v>
      </c>
      <c r="AE16">
        <v>15000</v>
      </c>
      <c r="AF16">
        <v>7500</v>
      </c>
      <c r="AG16">
        <v>0</v>
      </c>
      <c r="AH16">
        <v>6192</v>
      </c>
      <c r="AI16">
        <v>1800</v>
      </c>
      <c r="AJ16">
        <v>1800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1000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 t="s">
        <v>285</v>
      </c>
      <c r="BF16" t="s">
        <v>175</v>
      </c>
      <c r="BG16" t="s">
        <v>286</v>
      </c>
      <c r="BH16" t="s">
        <v>1701</v>
      </c>
      <c r="BI16" t="s">
        <v>1702</v>
      </c>
    </row>
    <row r="17" spans="1:61" x14ac:dyDescent="0.25">
      <c r="A17" s="1">
        <v>203845</v>
      </c>
      <c r="B17" t="s">
        <v>79</v>
      </c>
      <c r="C17" t="s">
        <v>59</v>
      </c>
      <c r="E17" t="s">
        <v>75</v>
      </c>
      <c r="F17" t="s">
        <v>61</v>
      </c>
      <c r="G17" t="s">
        <v>287</v>
      </c>
      <c r="H17" t="s">
        <v>165</v>
      </c>
      <c r="I17" t="s">
        <v>166</v>
      </c>
      <c r="J17" t="s">
        <v>188</v>
      </c>
      <c r="K17" t="s">
        <v>62</v>
      </c>
      <c r="L17" t="s">
        <v>288</v>
      </c>
      <c r="M17" t="s">
        <v>289</v>
      </c>
      <c r="N17" t="s">
        <v>290</v>
      </c>
      <c r="O17" t="s">
        <v>73</v>
      </c>
      <c r="P17" t="s">
        <v>291</v>
      </c>
      <c r="Q17" t="s">
        <v>292</v>
      </c>
      <c r="R17" t="s">
        <v>293</v>
      </c>
      <c r="S17" t="s">
        <v>294</v>
      </c>
      <c r="T17" t="s">
        <v>63</v>
      </c>
      <c r="U17" t="s">
        <v>64</v>
      </c>
      <c r="V17" t="s">
        <v>64</v>
      </c>
      <c r="W17" t="s">
        <v>65</v>
      </c>
      <c r="X17" t="s">
        <v>66</v>
      </c>
      <c r="Y17">
        <v>0</v>
      </c>
      <c r="Z17">
        <v>0</v>
      </c>
      <c r="AA17">
        <v>26</v>
      </c>
      <c r="AB17" t="s">
        <v>70</v>
      </c>
      <c r="AC17" t="s">
        <v>70</v>
      </c>
      <c r="AD17" t="s">
        <v>68</v>
      </c>
      <c r="AE17">
        <v>11150</v>
      </c>
      <c r="AF17">
        <v>5575</v>
      </c>
      <c r="AG17">
        <v>0</v>
      </c>
      <c r="AH17">
        <v>2268</v>
      </c>
      <c r="AI17">
        <v>1338</v>
      </c>
      <c r="AJ17">
        <v>1338</v>
      </c>
      <c r="AK17">
        <v>126</v>
      </c>
      <c r="AL17">
        <v>544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 t="s">
        <v>74</v>
      </c>
      <c r="BF17" t="s">
        <v>295</v>
      </c>
      <c r="BG17" t="s">
        <v>296</v>
      </c>
      <c r="BH17" t="s">
        <v>1703</v>
      </c>
      <c r="BI17" t="s">
        <v>1704</v>
      </c>
    </row>
    <row r="18" spans="1:61" x14ac:dyDescent="0.25">
      <c r="A18" s="1">
        <v>201775</v>
      </c>
      <c r="B18" t="s">
        <v>297</v>
      </c>
      <c r="C18" t="s">
        <v>59</v>
      </c>
      <c r="E18" t="s">
        <v>75</v>
      </c>
      <c r="F18" t="s">
        <v>61</v>
      </c>
      <c r="G18" t="s">
        <v>164</v>
      </c>
      <c r="H18" t="s">
        <v>165</v>
      </c>
      <c r="I18" t="s">
        <v>166</v>
      </c>
      <c r="J18" t="s">
        <v>177</v>
      </c>
      <c r="K18" t="s">
        <v>62</v>
      </c>
      <c r="L18" t="s">
        <v>298</v>
      </c>
      <c r="M18" t="s">
        <v>299</v>
      </c>
      <c r="N18" t="s">
        <v>300</v>
      </c>
      <c r="O18" t="s">
        <v>69</v>
      </c>
      <c r="P18" t="s">
        <v>301</v>
      </c>
      <c r="Q18" t="s">
        <v>302</v>
      </c>
      <c r="R18" t="s">
        <v>303</v>
      </c>
      <c r="T18" t="s">
        <v>63</v>
      </c>
      <c r="U18" t="s">
        <v>64</v>
      </c>
      <c r="V18" t="s">
        <v>65</v>
      </c>
      <c r="W18" t="s">
        <v>65</v>
      </c>
      <c r="X18" t="s">
        <v>66</v>
      </c>
      <c r="Y18">
        <v>0</v>
      </c>
      <c r="Z18">
        <v>0</v>
      </c>
      <c r="AA18">
        <v>26</v>
      </c>
      <c r="AB18" t="s">
        <v>70</v>
      </c>
      <c r="AC18" t="s">
        <v>70</v>
      </c>
      <c r="AD18" t="s">
        <v>68</v>
      </c>
      <c r="AE18">
        <v>15000</v>
      </c>
      <c r="AF18">
        <v>7500</v>
      </c>
      <c r="AG18">
        <v>0</v>
      </c>
      <c r="AH18">
        <v>4341</v>
      </c>
      <c r="AI18">
        <v>1800</v>
      </c>
      <c r="AJ18">
        <v>1800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 t="s">
        <v>304</v>
      </c>
      <c r="BF18" t="s">
        <v>175</v>
      </c>
      <c r="BG18" t="s">
        <v>305</v>
      </c>
      <c r="BH18" t="s">
        <v>1705</v>
      </c>
      <c r="BI18" t="s">
        <v>1706</v>
      </c>
    </row>
    <row r="19" spans="1:61" x14ac:dyDescent="0.25">
      <c r="A19" s="1">
        <v>201852</v>
      </c>
      <c r="B19" t="s">
        <v>306</v>
      </c>
      <c r="C19" t="s">
        <v>59</v>
      </c>
      <c r="E19" t="s">
        <v>60</v>
      </c>
      <c r="F19" t="s">
        <v>61</v>
      </c>
      <c r="G19" t="s">
        <v>164</v>
      </c>
      <c r="H19" t="s">
        <v>165</v>
      </c>
      <c r="I19" t="s">
        <v>166</v>
      </c>
      <c r="J19" t="s">
        <v>188</v>
      </c>
      <c r="K19" t="s">
        <v>62</v>
      </c>
      <c r="L19" t="s">
        <v>128</v>
      </c>
      <c r="M19" t="s">
        <v>307</v>
      </c>
      <c r="N19" t="s">
        <v>308</v>
      </c>
      <c r="O19" t="s">
        <v>69</v>
      </c>
      <c r="P19" t="s">
        <v>309</v>
      </c>
      <c r="Q19" t="s">
        <v>310</v>
      </c>
      <c r="R19" t="s">
        <v>311</v>
      </c>
      <c r="T19" t="s">
        <v>63</v>
      </c>
      <c r="U19" t="s">
        <v>64</v>
      </c>
      <c r="V19" t="s">
        <v>65</v>
      </c>
      <c r="W19" t="s">
        <v>65</v>
      </c>
      <c r="X19" t="s">
        <v>66</v>
      </c>
      <c r="Y19">
        <v>0</v>
      </c>
      <c r="Z19">
        <v>0</v>
      </c>
      <c r="AA19">
        <v>26</v>
      </c>
      <c r="AB19" t="s">
        <v>70</v>
      </c>
      <c r="AC19" t="s">
        <v>70</v>
      </c>
      <c r="AD19" t="s">
        <v>68</v>
      </c>
      <c r="AE19">
        <v>15000</v>
      </c>
      <c r="AF19">
        <v>7500</v>
      </c>
      <c r="AG19">
        <v>0</v>
      </c>
      <c r="AH19">
        <v>5660</v>
      </c>
      <c r="AI19">
        <v>1800</v>
      </c>
      <c r="AJ19">
        <v>1800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2199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 t="s">
        <v>227</v>
      </c>
      <c r="BF19" t="s">
        <v>185</v>
      </c>
      <c r="BG19" t="s">
        <v>312</v>
      </c>
      <c r="BH19" t="s">
        <v>1707</v>
      </c>
      <c r="BI19" t="s">
        <v>1708</v>
      </c>
    </row>
    <row r="20" spans="1:61" x14ac:dyDescent="0.25">
      <c r="A20" s="1">
        <v>201762</v>
      </c>
      <c r="B20" t="s">
        <v>313</v>
      </c>
      <c r="C20" t="s">
        <v>59</v>
      </c>
      <c r="E20" t="s">
        <v>75</v>
      </c>
      <c r="F20" t="s">
        <v>61</v>
      </c>
      <c r="G20" t="s">
        <v>164</v>
      </c>
      <c r="H20" t="s">
        <v>165</v>
      </c>
      <c r="I20" t="s">
        <v>166</v>
      </c>
      <c r="J20" t="s">
        <v>167</v>
      </c>
      <c r="K20" t="s">
        <v>62</v>
      </c>
      <c r="L20" t="s">
        <v>314</v>
      </c>
      <c r="M20" t="s">
        <v>315</v>
      </c>
      <c r="N20" t="s">
        <v>316</v>
      </c>
      <c r="O20" t="s">
        <v>69</v>
      </c>
      <c r="P20" t="s">
        <v>317</v>
      </c>
      <c r="Q20" t="s">
        <v>96</v>
      </c>
      <c r="R20" t="s">
        <v>318</v>
      </c>
      <c r="T20" t="s">
        <v>63</v>
      </c>
      <c r="U20" t="s">
        <v>64</v>
      </c>
      <c r="V20" t="s">
        <v>65</v>
      </c>
      <c r="W20" t="s">
        <v>65</v>
      </c>
      <c r="X20" t="s">
        <v>66</v>
      </c>
      <c r="Y20">
        <v>0</v>
      </c>
      <c r="Z20">
        <v>0</v>
      </c>
      <c r="AA20">
        <v>26</v>
      </c>
      <c r="AB20" t="s">
        <v>70</v>
      </c>
      <c r="AC20" t="s">
        <v>70</v>
      </c>
      <c r="AD20" t="s">
        <v>68</v>
      </c>
      <c r="AE20">
        <v>15000</v>
      </c>
      <c r="AF20">
        <v>7500</v>
      </c>
      <c r="AG20">
        <v>0</v>
      </c>
      <c r="AH20">
        <v>4414</v>
      </c>
      <c r="AI20">
        <v>1800</v>
      </c>
      <c r="AJ20">
        <v>1800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2199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 t="s">
        <v>319</v>
      </c>
      <c r="BF20" t="s">
        <v>185</v>
      </c>
      <c r="BG20" t="s">
        <v>320</v>
      </c>
      <c r="BH20" t="s">
        <v>1709</v>
      </c>
      <c r="BI20" t="s">
        <v>1710</v>
      </c>
    </row>
    <row r="21" spans="1:61" x14ac:dyDescent="0.25">
      <c r="A21" s="1">
        <v>201821</v>
      </c>
      <c r="B21" t="s">
        <v>82</v>
      </c>
      <c r="C21" t="s">
        <v>59</v>
      </c>
      <c r="E21" t="s">
        <v>60</v>
      </c>
      <c r="F21" t="s">
        <v>61</v>
      </c>
      <c r="G21" t="s">
        <v>164</v>
      </c>
      <c r="H21" t="s">
        <v>165</v>
      </c>
      <c r="I21" t="s">
        <v>166</v>
      </c>
      <c r="J21" t="s">
        <v>188</v>
      </c>
      <c r="K21" t="s">
        <v>62</v>
      </c>
      <c r="L21" t="s">
        <v>321</v>
      </c>
      <c r="M21" t="s">
        <v>322</v>
      </c>
      <c r="N21" t="s">
        <v>323</v>
      </c>
      <c r="O21" t="s">
        <v>69</v>
      </c>
      <c r="P21" t="s">
        <v>324</v>
      </c>
      <c r="Q21" t="s">
        <v>96</v>
      </c>
      <c r="R21" t="s">
        <v>325</v>
      </c>
      <c r="T21" t="s">
        <v>63</v>
      </c>
      <c r="U21" t="s">
        <v>64</v>
      </c>
      <c r="V21" t="s">
        <v>65</v>
      </c>
      <c r="W21" t="s">
        <v>65</v>
      </c>
      <c r="X21" t="s">
        <v>66</v>
      </c>
      <c r="Y21">
        <v>0</v>
      </c>
      <c r="Z21">
        <v>0</v>
      </c>
      <c r="AA21">
        <v>26</v>
      </c>
      <c r="AB21" t="s">
        <v>70</v>
      </c>
      <c r="AC21" t="s">
        <v>70</v>
      </c>
      <c r="AD21" t="s">
        <v>68</v>
      </c>
      <c r="AE21">
        <v>15000</v>
      </c>
      <c r="AF21">
        <v>7500</v>
      </c>
      <c r="AG21">
        <v>0</v>
      </c>
      <c r="AH21">
        <v>5671</v>
      </c>
      <c r="AI21">
        <v>1800</v>
      </c>
      <c r="AJ21">
        <v>1800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 t="s">
        <v>217</v>
      </c>
      <c r="BF21" t="s">
        <v>175</v>
      </c>
      <c r="BG21" t="s">
        <v>259</v>
      </c>
      <c r="BH21" t="s">
        <v>1711</v>
      </c>
      <c r="BI21" t="s">
        <v>1712</v>
      </c>
    </row>
    <row r="22" spans="1:61" x14ac:dyDescent="0.25">
      <c r="A22" s="1">
        <v>203048</v>
      </c>
      <c r="B22" t="s">
        <v>326</v>
      </c>
      <c r="C22" t="s">
        <v>59</v>
      </c>
      <c r="E22" t="s">
        <v>60</v>
      </c>
      <c r="F22" t="s">
        <v>61</v>
      </c>
      <c r="G22" t="s">
        <v>111</v>
      </c>
      <c r="H22" t="s">
        <v>165</v>
      </c>
      <c r="I22" t="s">
        <v>166</v>
      </c>
      <c r="J22" t="s">
        <v>237</v>
      </c>
      <c r="K22" t="s">
        <v>62</v>
      </c>
      <c r="L22" t="s">
        <v>119</v>
      </c>
      <c r="M22" t="s">
        <v>327</v>
      </c>
      <c r="N22" t="s">
        <v>328</v>
      </c>
      <c r="O22" t="s">
        <v>69</v>
      </c>
      <c r="P22" t="s">
        <v>329</v>
      </c>
      <c r="Q22" t="s">
        <v>330</v>
      </c>
      <c r="R22" t="s">
        <v>331</v>
      </c>
      <c r="S22" t="s">
        <v>332</v>
      </c>
      <c r="T22" t="s">
        <v>63</v>
      </c>
      <c r="U22" t="s">
        <v>64</v>
      </c>
      <c r="V22" t="s">
        <v>65</v>
      </c>
      <c r="W22" t="s">
        <v>65</v>
      </c>
      <c r="X22" t="s">
        <v>66</v>
      </c>
      <c r="Y22">
        <v>0</v>
      </c>
      <c r="Z22">
        <v>0</v>
      </c>
      <c r="AA22">
        <v>26</v>
      </c>
      <c r="AB22" t="s">
        <v>70</v>
      </c>
      <c r="AC22" t="s">
        <v>70</v>
      </c>
      <c r="AD22" t="s">
        <v>68</v>
      </c>
      <c r="AE22">
        <v>13524</v>
      </c>
      <c r="AF22">
        <v>6972</v>
      </c>
      <c r="AG22">
        <v>0</v>
      </c>
      <c r="AH22">
        <v>576</v>
      </c>
      <c r="AI22">
        <v>1623</v>
      </c>
      <c r="AJ22">
        <v>1623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154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 t="s">
        <v>333</v>
      </c>
      <c r="BF22" t="s">
        <v>334</v>
      </c>
      <c r="BG22" t="s">
        <v>335</v>
      </c>
      <c r="BH22" t="s">
        <v>1713</v>
      </c>
      <c r="BI22" t="s">
        <v>1714</v>
      </c>
    </row>
    <row r="23" spans="1:61" x14ac:dyDescent="0.25">
      <c r="A23" s="1">
        <v>201674</v>
      </c>
      <c r="B23" t="s">
        <v>336</v>
      </c>
      <c r="C23" t="s">
        <v>59</v>
      </c>
      <c r="E23" t="s">
        <v>60</v>
      </c>
      <c r="F23" t="s">
        <v>61</v>
      </c>
      <c r="G23" t="s">
        <v>164</v>
      </c>
      <c r="H23" t="s">
        <v>165</v>
      </c>
      <c r="I23" t="s">
        <v>166</v>
      </c>
      <c r="J23" t="s">
        <v>211</v>
      </c>
      <c r="K23" t="s">
        <v>62</v>
      </c>
      <c r="L23" t="s">
        <v>337</v>
      </c>
      <c r="M23" t="s">
        <v>338</v>
      </c>
      <c r="N23" t="s">
        <v>339</v>
      </c>
      <c r="O23" t="s">
        <v>69</v>
      </c>
      <c r="P23" t="s">
        <v>340</v>
      </c>
      <c r="Q23" t="s">
        <v>105</v>
      </c>
      <c r="R23" t="s">
        <v>341</v>
      </c>
      <c r="T23" t="s">
        <v>63</v>
      </c>
      <c r="U23" t="s">
        <v>64</v>
      </c>
      <c r="V23" t="s">
        <v>65</v>
      </c>
      <c r="W23" t="s">
        <v>65</v>
      </c>
      <c r="X23" t="s">
        <v>66</v>
      </c>
      <c r="Y23">
        <v>0</v>
      </c>
      <c r="Z23">
        <v>0</v>
      </c>
      <c r="AA23">
        <v>26</v>
      </c>
      <c r="AB23" t="s">
        <v>70</v>
      </c>
      <c r="AC23" t="s">
        <v>70</v>
      </c>
      <c r="AD23" t="s">
        <v>68</v>
      </c>
      <c r="AE23">
        <v>15000</v>
      </c>
      <c r="AF23">
        <v>7500</v>
      </c>
      <c r="AG23">
        <v>0</v>
      </c>
      <c r="AH23">
        <v>5671</v>
      </c>
      <c r="AI23">
        <v>1800</v>
      </c>
      <c r="AJ23">
        <v>1800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 t="s">
        <v>217</v>
      </c>
      <c r="BF23" t="s">
        <v>175</v>
      </c>
      <c r="BG23" t="s">
        <v>259</v>
      </c>
      <c r="BH23" t="s">
        <v>1715</v>
      </c>
      <c r="BI23" t="s">
        <v>1716</v>
      </c>
    </row>
    <row r="24" spans="1:61" x14ac:dyDescent="0.25">
      <c r="A24" s="1">
        <v>201694</v>
      </c>
      <c r="B24" t="s">
        <v>90</v>
      </c>
      <c r="C24" t="s">
        <v>59</v>
      </c>
      <c r="E24" t="s">
        <v>108</v>
      </c>
      <c r="F24" t="s">
        <v>101</v>
      </c>
      <c r="G24" t="s">
        <v>164</v>
      </c>
      <c r="H24" t="s">
        <v>165</v>
      </c>
      <c r="I24" t="s">
        <v>166</v>
      </c>
      <c r="J24" t="s">
        <v>211</v>
      </c>
      <c r="K24" t="s">
        <v>62</v>
      </c>
      <c r="L24" t="s">
        <v>342</v>
      </c>
      <c r="M24" t="s">
        <v>343</v>
      </c>
      <c r="N24" t="s">
        <v>344</v>
      </c>
      <c r="O24" t="s">
        <v>84</v>
      </c>
      <c r="P24" t="s">
        <v>345</v>
      </c>
      <c r="Q24" t="s">
        <v>269</v>
      </c>
      <c r="R24" t="s">
        <v>346</v>
      </c>
      <c r="T24" t="s">
        <v>63</v>
      </c>
      <c r="U24" t="s">
        <v>64</v>
      </c>
      <c r="V24" t="s">
        <v>65</v>
      </c>
      <c r="W24" t="s">
        <v>65</v>
      </c>
      <c r="X24" t="s">
        <v>66</v>
      </c>
      <c r="Y24">
        <v>0</v>
      </c>
      <c r="Z24">
        <v>0</v>
      </c>
      <c r="AA24">
        <v>26</v>
      </c>
      <c r="AB24" t="s">
        <v>70</v>
      </c>
      <c r="AC24" t="s">
        <v>70</v>
      </c>
      <c r="AD24" t="s">
        <v>68</v>
      </c>
      <c r="AE24">
        <v>17032</v>
      </c>
      <c r="AF24">
        <v>8516</v>
      </c>
      <c r="AG24">
        <v>0</v>
      </c>
      <c r="AH24">
        <v>14921</v>
      </c>
      <c r="AI24">
        <v>2044</v>
      </c>
      <c r="AJ24">
        <v>2044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 t="s">
        <v>347</v>
      </c>
      <c r="BF24" t="s">
        <v>348</v>
      </c>
      <c r="BG24" t="s">
        <v>349</v>
      </c>
      <c r="BH24" t="s">
        <v>2003</v>
      </c>
      <c r="BI24" t="s">
        <v>2004</v>
      </c>
    </row>
    <row r="25" spans="1:61" x14ac:dyDescent="0.25">
      <c r="A25" s="1">
        <v>201830</v>
      </c>
      <c r="B25" t="s">
        <v>90</v>
      </c>
      <c r="C25" t="s">
        <v>59</v>
      </c>
      <c r="E25" t="s">
        <v>75</v>
      </c>
      <c r="F25" t="s">
        <v>61</v>
      </c>
      <c r="G25" t="s">
        <v>164</v>
      </c>
      <c r="H25" t="s">
        <v>165</v>
      </c>
      <c r="I25" t="s">
        <v>166</v>
      </c>
      <c r="J25" t="s">
        <v>188</v>
      </c>
      <c r="K25" t="s">
        <v>62</v>
      </c>
      <c r="L25" t="s">
        <v>350</v>
      </c>
      <c r="M25" t="s">
        <v>351</v>
      </c>
      <c r="N25" t="s">
        <v>352</v>
      </c>
      <c r="O25" t="s">
        <v>69</v>
      </c>
      <c r="P25" t="s">
        <v>353</v>
      </c>
      <c r="Q25" t="s">
        <v>96</v>
      </c>
      <c r="R25" t="s">
        <v>354</v>
      </c>
      <c r="T25" t="s">
        <v>63</v>
      </c>
      <c r="U25" t="s">
        <v>64</v>
      </c>
      <c r="V25" t="s">
        <v>65</v>
      </c>
      <c r="W25" t="s">
        <v>65</v>
      </c>
      <c r="X25" t="s">
        <v>66</v>
      </c>
      <c r="Y25">
        <v>0</v>
      </c>
      <c r="Z25">
        <v>0</v>
      </c>
      <c r="AA25">
        <v>26</v>
      </c>
      <c r="AB25" t="s">
        <v>70</v>
      </c>
      <c r="AC25" t="s">
        <v>70</v>
      </c>
      <c r="AD25" t="s">
        <v>68</v>
      </c>
      <c r="AE25">
        <v>15000</v>
      </c>
      <c r="AF25">
        <v>7500</v>
      </c>
      <c r="AG25">
        <v>0</v>
      </c>
      <c r="AH25">
        <v>4930</v>
      </c>
      <c r="AI25">
        <v>1800</v>
      </c>
      <c r="AJ25">
        <v>1800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1558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 t="s">
        <v>355</v>
      </c>
      <c r="BF25" t="s">
        <v>218</v>
      </c>
      <c r="BG25" t="s">
        <v>356</v>
      </c>
      <c r="BH25" t="s">
        <v>1717</v>
      </c>
      <c r="BI25" t="s">
        <v>1718</v>
      </c>
    </row>
    <row r="26" spans="1:61" x14ac:dyDescent="0.25">
      <c r="A26" s="1">
        <v>201870</v>
      </c>
      <c r="B26" t="s">
        <v>357</v>
      </c>
      <c r="C26" t="s">
        <v>59</v>
      </c>
      <c r="E26" t="s">
        <v>75</v>
      </c>
      <c r="F26" t="s">
        <v>61</v>
      </c>
      <c r="G26" t="s">
        <v>164</v>
      </c>
      <c r="H26" t="s">
        <v>165</v>
      </c>
      <c r="I26" t="s">
        <v>166</v>
      </c>
      <c r="J26" t="s">
        <v>237</v>
      </c>
      <c r="K26" t="s">
        <v>62</v>
      </c>
      <c r="L26" t="s">
        <v>358</v>
      </c>
      <c r="M26" t="s">
        <v>359</v>
      </c>
      <c r="N26" t="s">
        <v>360</v>
      </c>
      <c r="O26" t="s">
        <v>69</v>
      </c>
      <c r="P26" t="s">
        <v>361</v>
      </c>
      <c r="Q26" t="s">
        <v>362</v>
      </c>
      <c r="R26" t="s">
        <v>363</v>
      </c>
      <c r="T26" t="s">
        <v>63</v>
      </c>
      <c r="U26" t="s">
        <v>64</v>
      </c>
      <c r="V26" t="s">
        <v>65</v>
      </c>
      <c r="W26" t="s">
        <v>65</v>
      </c>
      <c r="X26" t="s">
        <v>66</v>
      </c>
      <c r="Y26">
        <v>0</v>
      </c>
      <c r="Z26">
        <v>0</v>
      </c>
      <c r="AA26">
        <v>26</v>
      </c>
      <c r="AB26" t="s">
        <v>70</v>
      </c>
      <c r="AC26" t="s">
        <v>70</v>
      </c>
      <c r="AD26" t="s">
        <v>68</v>
      </c>
      <c r="AE26">
        <v>15000</v>
      </c>
      <c r="AF26">
        <v>7500</v>
      </c>
      <c r="AG26">
        <v>0</v>
      </c>
      <c r="AH26">
        <v>4848</v>
      </c>
      <c r="AI26">
        <v>1800</v>
      </c>
      <c r="AJ26">
        <v>1800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 t="s">
        <v>364</v>
      </c>
      <c r="BF26" t="s">
        <v>175</v>
      </c>
      <c r="BG26" t="s">
        <v>365</v>
      </c>
      <c r="BH26" t="s">
        <v>1719</v>
      </c>
      <c r="BI26" t="s">
        <v>1720</v>
      </c>
    </row>
    <row r="27" spans="1:61" x14ac:dyDescent="0.25">
      <c r="A27" s="1">
        <v>204282</v>
      </c>
      <c r="B27" t="s">
        <v>366</v>
      </c>
      <c r="C27" t="s">
        <v>59</v>
      </c>
      <c r="E27" t="s">
        <v>75</v>
      </c>
      <c r="F27" t="s">
        <v>61</v>
      </c>
      <c r="G27" t="s">
        <v>367</v>
      </c>
      <c r="H27" t="s">
        <v>165</v>
      </c>
      <c r="I27" t="s">
        <v>166</v>
      </c>
      <c r="J27" t="s">
        <v>177</v>
      </c>
      <c r="K27" t="s">
        <v>62</v>
      </c>
      <c r="L27" t="s">
        <v>368</v>
      </c>
      <c r="M27" t="s">
        <v>369</v>
      </c>
      <c r="N27" t="s">
        <v>370</v>
      </c>
      <c r="O27" t="s">
        <v>73</v>
      </c>
      <c r="P27" t="s">
        <v>371</v>
      </c>
      <c r="Q27" t="s">
        <v>372</v>
      </c>
      <c r="R27" t="s">
        <v>373</v>
      </c>
      <c r="S27" t="s">
        <v>374</v>
      </c>
      <c r="T27" t="s">
        <v>63</v>
      </c>
      <c r="U27" t="s">
        <v>64</v>
      </c>
      <c r="V27" t="s">
        <v>64</v>
      </c>
      <c r="W27" t="s">
        <v>65</v>
      </c>
      <c r="X27" t="s">
        <v>66</v>
      </c>
      <c r="Y27">
        <v>0</v>
      </c>
      <c r="Z27">
        <v>0</v>
      </c>
      <c r="AA27">
        <v>26</v>
      </c>
      <c r="AB27" t="s">
        <v>70</v>
      </c>
      <c r="AC27" t="s">
        <v>70</v>
      </c>
      <c r="AD27" t="s">
        <v>68</v>
      </c>
      <c r="AE27">
        <v>11150</v>
      </c>
      <c r="AF27">
        <v>5575</v>
      </c>
      <c r="AG27">
        <v>0</v>
      </c>
      <c r="AH27">
        <v>2268</v>
      </c>
      <c r="AI27">
        <v>1338</v>
      </c>
      <c r="AJ27">
        <v>1338</v>
      </c>
      <c r="AK27">
        <v>126</v>
      </c>
      <c r="AL27">
        <v>544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 t="s">
        <v>74</v>
      </c>
      <c r="BF27" t="s">
        <v>295</v>
      </c>
      <c r="BG27" t="s">
        <v>296</v>
      </c>
      <c r="BH27" t="s">
        <v>1721</v>
      </c>
      <c r="BI27" t="s">
        <v>1722</v>
      </c>
    </row>
    <row r="28" spans="1:61" x14ac:dyDescent="0.25">
      <c r="A28" s="1">
        <v>201841</v>
      </c>
      <c r="B28" t="s">
        <v>375</v>
      </c>
      <c r="C28" t="s">
        <v>59</v>
      </c>
      <c r="E28" t="s">
        <v>75</v>
      </c>
      <c r="F28" t="s">
        <v>61</v>
      </c>
      <c r="G28" t="s">
        <v>164</v>
      </c>
      <c r="H28" t="s">
        <v>165</v>
      </c>
      <c r="I28" t="s">
        <v>166</v>
      </c>
      <c r="J28" t="s">
        <v>188</v>
      </c>
      <c r="K28" t="s">
        <v>62</v>
      </c>
      <c r="L28" t="s">
        <v>376</v>
      </c>
      <c r="M28" t="s">
        <v>377</v>
      </c>
      <c r="N28" t="s">
        <v>378</v>
      </c>
      <c r="O28" t="s">
        <v>84</v>
      </c>
      <c r="P28" t="s">
        <v>379</v>
      </c>
      <c r="Q28" t="s">
        <v>104</v>
      </c>
      <c r="R28" t="s">
        <v>380</v>
      </c>
      <c r="T28" t="s">
        <v>63</v>
      </c>
      <c r="U28" t="s">
        <v>64</v>
      </c>
      <c r="V28" t="s">
        <v>65</v>
      </c>
      <c r="W28" t="s">
        <v>65</v>
      </c>
      <c r="X28" t="s">
        <v>66</v>
      </c>
      <c r="Y28">
        <v>0</v>
      </c>
      <c r="Z28">
        <v>0</v>
      </c>
      <c r="AA28">
        <v>26</v>
      </c>
      <c r="AB28" t="s">
        <v>70</v>
      </c>
      <c r="AC28" t="s">
        <v>70</v>
      </c>
      <c r="AD28" t="s">
        <v>68</v>
      </c>
      <c r="AE28">
        <v>15000</v>
      </c>
      <c r="AF28">
        <v>7500</v>
      </c>
      <c r="AG28">
        <v>0</v>
      </c>
      <c r="AH28">
        <v>9841</v>
      </c>
      <c r="AI28">
        <v>1800</v>
      </c>
      <c r="AJ28">
        <v>1800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1558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 t="s">
        <v>381</v>
      </c>
      <c r="BF28" t="s">
        <v>218</v>
      </c>
      <c r="BG28" t="s">
        <v>382</v>
      </c>
      <c r="BH28" t="s">
        <v>2005</v>
      </c>
      <c r="BI28" t="s">
        <v>2006</v>
      </c>
    </row>
    <row r="29" spans="1:61" x14ac:dyDescent="0.25">
      <c r="A29" s="1">
        <v>201672</v>
      </c>
      <c r="B29" t="s">
        <v>383</v>
      </c>
      <c r="C29" t="s">
        <v>59</v>
      </c>
      <c r="E29" t="s">
        <v>75</v>
      </c>
      <c r="F29" t="s">
        <v>61</v>
      </c>
      <c r="G29" t="s">
        <v>164</v>
      </c>
      <c r="H29" t="s">
        <v>165</v>
      </c>
      <c r="I29" t="s">
        <v>166</v>
      </c>
      <c r="J29" t="s">
        <v>211</v>
      </c>
      <c r="K29" t="s">
        <v>62</v>
      </c>
      <c r="L29" t="s">
        <v>384</v>
      </c>
      <c r="M29" t="s">
        <v>385</v>
      </c>
      <c r="N29" t="s">
        <v>386</v>
      </c>
      <c r="O29" t="s">
        <v>69</v>
      </c>
      <c r="P29" t="s">
        <v>387</v>
      </c>
      <c r="Q29" t="s">
        <v>105</v>
      </c>
      <c r="R29" t="s">
        <v>388</v>
      </c>
      <c r="T29" t="s">
        <v>63</v>
      </c>
      <c r="U29" t="s">
        <v>64</v>
      </c>
      <c r="V29" t="s">
        <v>65</v>
      </c>
      <c r="W29" t="s">
        <v>65</v>
      </c>
      <c r="X29" t="s">
        <v>66</v>
      </c>
      <c r="Y29">
        <v>0</v>
      </c>
      <c r="Z29">
        <v>0</v>
      </c>
      <c r="AA29">
        <v>26</v>
      </c>
      <c r="AB29" t="s">
        <v>70</v>
      </c>
      <c r="AC29" t="s">
        <v>70</v>
      </c>
      <c r="AD29" t="s">
        <v>68</v>
      </c>
      <c r="AE29">
        <v>15000</v>
      </c>
      <c r="AF29">
        <v>7500</v>
      </c>
      <c r="AG29">
        <v>0</v>
      </c>
      <c r="AH29">
        <v>4929</v>
      </c>
      <c r="AI29">
        <v>1800</v>
      </c>
      <c r="AJ29">
        <v>1800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 t="s">
        <v>389</v>
      </c>
      <c r="BF29" t="s">
        <v>175</v>
      </c>
      <c r="BG29" t="s">
        <v>390</v>
      </c>
      <c r="BH29" t="s">
        <v>1723</v>
      </c>
      <c r="BI29" t="s">
        <v>1724</v>
      </c>
    </row>
    <row r="30" spans="1:61" x14ac:dyDescent="0.25">
      <c r="A30" s="1">
        <v>201861</v>
      </c>
      <c r="B30" t="s">
        <v>391</v>
      </c>
      <c r="C30" t="s">
        <v>59</v>
      </c>
      <c r="E30" t="s">
        <v>60</v>
      </c>
      <c r="F30" t="s">
        <v>61</v>
      </c>
      <c r="G30" t="s">
        <v>164</v>
      </c>
      <c r="H30" t="s">
        <v>165</v>
      </c>
      <c r="I30" t="s">
        <v>166</v>
      </c>
      <c r="J30" t="s">
        <v>188</v>
      </c>
      <c r="K30" t="s">
        <v>62</v>
      </c>
      <c r="L30" t="s">
        <v>392</v>
      </c>
      <c r="M30" t="s">
        <v>393</v>
      </c>
      <c r="N30" t="s">
        <v>394</v>
      </c>
      <c r="O30" t="s">
        <v>69</v>
      </c>
      <c r="P30" t="s">
        <v>395</v>
      </c>
      <c r="Q30" t="s">
        <v>396</v>
      </c>
      <c r="R30" t="s">
        <v>397</v>
      </c>
      <c r="T30" t="s">
        <v>63</v>
      </c>
      <c r="U30" t="s">
        <v>64</v>
      </c>
      <c r="V30" t="s">
        <v>65</v>
      </c>
      <c r="W30" t="s">
        <v>65</v>
      </c>
      <c r="X30" t="s">
        <v>66</v>
      </c>
      <c r="Y30">
        <v>0</v>
      </c>
      <c r="Z30">
        <v>0</v>
      </c>
      <c r="AA30">
        <v>26</v>
      </c>
      <c r="AB30" t="s">
        <v>70</v>
      </c>
      <c r="AC30" t="s">
        <v>70</v>
      </c>
      <c r="AD30" t="s">
        <v>68</v>
      </c>
      <c r="AE30">
        <v>15000</v>
      </c>
      <c r="AF30">
        <v>6316</v>
      </c>
      <c r="AG30">
        <v>0</v>
      </c>
      <c r="AH30">
        <v>2989</v>
      </c>
      <c r="AI30">
        <v>1800</v>
      </c>
      <c r="AJ30">
        <v>1800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2199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 t="s">
        <v>398</v>
      </c>
      <c r="BF30" t="s">
        <v>185</v>
      </c>
      <c r="BG30" t="s">
        <v>399</v>
      </c>
      <c r="BH30" t="s">
        <v>1725</v>
      </c>
      <c r="BI30" t="s">
        <v>1726</v>
      </c>
    </row>
    <row r="31" spans="1:61" x14ac:dyDescent="0.25">
      <c r="A31" s="1">
        <v>201845</v>
      </c>
      <c r="B31" t="s">
        <v>400</v>
      </c>
      <c r="C31" t="s">
        <v>59</v>
      </c>
      <c r="E31" t="s">
        <v>75</v>
      </c>
      <c r="F31" t="s">
        <v>61</v>
      </c>
      <c r="G31" t="s">
        <v>164</v>
      </c>
      <c r="H31" t="s">
        <v>165</v>
      </c>
      <c r="I31" t="s">
        <v>166</v>
      </c>
      <c r="J31" t="s">
        <v>188</v>
      </c>
      <c r="K31" t="s">
        <v>62</v>
      </c>
      <c r="L31" t="s">
        <v>401</v>
      </c>
      <c r="M31" t="s">
        <v>402</v>
      </c>
      <c r="N31" t="s">
        <v>403</v>
      </c>
      <c r="O31" t="s">
        <v>69</v>
      </c>
      <c r="P31" t="s">
        <v>404</v>
      </c>
      <c r="Q31" t="s">
        <v>96</v>
      </c>
      <c r="R31" t="s">
        <v>405</v>
      </c>
      <c r="T31" t="s">
        <v>63</v>
      </c>
      <c r="U31" t="s">
        <v>64</v>
      </c>
      <c r="V31" t="s">
        <v>65</v>
      </c>
      <c r="W31" t="s">
        <v>65</v>
      </c>
      <c r="X31" t="s">
        <v>66</v>
      </c>
      <c r="Y31">
        <v>0</v>
      </c>
      <c r="Z31">
        <v>0</v>
      </c>
      <c r="AA31">
        <v>26</v>
      </c>
      <c r="AB31" t="s">
        <v>70</v>
      </c>
      <c r="AC31" t="s">
        <v>70</v>
      </c>
      <c r="AD31" t="s">
        <v>68</v>
      </c>
      <c r="AE31">
        <v>15000</v>
      </c>
      <c r="AF31">
        <v>7500</v>
      </c>
      <c r="AG31">
        <v>0</v>
      </c>
      <c r="AH31">
        <v>5964</v>
      </c>
      <c r="AI31">
        <v>1800</v>
      </c>
      <c r="AJ31">
        <v>1800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1558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 t="s">
        <v>406</v>
      </c>
      <c r="BF31" t="s">
        <v>218</v>
      </c>
      <c r="BG31" t="s">
        <v>407</v>
      </c>
      <c r="BH31" t="s">
        <v>1727</v>
      </c>
      <c r="BI31" t="s">
        <v>1728</v>
      </c>
    </row>
    <row r="32" spans="1:61" x14ac:dyDescent="0.25">
      <c r="A32" s="1">
        <v>201801</v>
      </c>
      <c r="B32" t="s">
        <v>408</v>
      </c>
      <c r="C32" t="s">
        <v>59</v>
      </c>
      <c r="E32" t="s">
        <v>60</v>
      </c>
      <c r="F32" t="s">
        <v>61</v>
      </c>
      <c r="G32" t="s">
        <v>164</v>
      </c>
      <c r="H32" t="s">
        <v>165</v>
      </c>
      <c r="I32" t="s">
        <v>166</v>
      </c>
      <c r="J32" t="s">
        <v>177</v>
      </c>
      <c r="K32" t="s">
        <v>62</v>
      </c>
      <c r="L32" t="s">
        <v>409</v>
      </c>
      <c r="M32" t="s">
        <v>410</v>
      </c>
      <c r="N32" t="s">
        <v>411</v>
      </c>
      <c r="O32" t="s">
        <v>69</v>
      </c>
      <c r="P32" t="s">
        <v>412</v>
      </c>
      <c r="Q32" t="s">
        <v>182</v>
      </c>
      <c r="R32" t="s">
        <v>413</v>
      </c>
      <c r="T32" t="s">
        <v>63</v>
      </c>
      <c r="U32" t="s">
        <v>64</v>
      </c>
      <c r="V32" t="s">
        <v>65</v>
      </c>
      <c r="W32" t="s">
        <v>65</v>
      </c>
      <c r="X32" t="s">
        <v>66</v>
      </c>
      <c r="Y32">
        <v>0</v>
      </c>
      <c r="Z32">
        <v>0</v>
      </c>
      <c r="AA32">
        <v>26</v>
      </c>
      <c r="AB32" t="s">
        <v>70</v>
      </c>
      <c r="AC32" t="s">
        <v>70</v>
      </c>
      <c r="AD32" t="s">
        <v>68</v>
      </c>
      <c r="AE32">
        <v>15000</v>
      </c>
      <c r="AF32">
        <v>7500</v>
      </c>
      <c r="AG32">
        <v>0</v>
      </c>
      <c r="AH32">
        <v>8127</v>
      </c>
      <c r="AI32">
        <v>1800</v>
      </c>
      <c r="AJ32">
        <v>1800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 t="s">
        <v>414</v>
      </c>
      <c r="BF32" t="s">
        <v>175</v>
      </c>
      <c r="BG32" t="s">
        <v>415</v>
      </c>
      <c r="BH32" t="s">
        <v>1729</v>
      </c>
      <c r="BI32" t="s">
        <v>1730</v>
      </c>
    </row>
    <row r="33" spans="1:61" x14ac:dyDescent="0.25">
      <c r="A33" s="1">
        <v>201814</v>
      </c>
      <c r="B33" t="s">
        <v>416</v>
      </c>
      <c r="C33" t="s">
        <v>59</v>
      </c>
      <c r="E33" t="s">
        <v>60</v>
      </c>
      <c r="F33" t="s">
        <v>61</v>
      </c>
      <c r="G33" t="s">
        <v>164</v>
      </c>
      <c r="H33" t="s">
        <v>165</v>
      </c>
      <c r="I33" t="s">
        <v>166</v>
      </c>
      <c r="J33" t="s">
        <v>177</v>
      </c>
      <c r="K33" t="s">
        <v>62</v>
      </c>
      <c r="L33" t="s">
        <v>118</v>
      </c>
      <c r="M33" t="s">
        <v>417</v>
      </c>
      <c r="N33" t="s">
        <v>418</v>
      </c>
      <c r="O33" t="s">
        <v>69</v>
      </c>
      <c r="P33" t="s">
        <v>419</v>
      </c>
      <c r="Q33" t="s">
        <v>420</v>
      </c>
      <c r="R33" t="s">
        <v>421</v>
      </c>
      <c r="T33" t="s">
        <v>63</v>
      </c>
      <c r="U33" t="s">
        <v>64</v>
      </c>
      <c r="V33" t="s">
        <v>65</v>
      </c>
      <c r="W33" t="s">
        <v>65</v>
      </c>
      <c r="X33" t="s">
        <v>66</v>
      </c>
      <c r="Y33">
        <v>0</v>
      </c>
      <c r="Z33">
        <v>0</v>
      </c>
      <c r="AA33">
        <v>26</v>
      </c>
      <c r="AB33" t="s">
        <v>70</v>
      </c>
      <c r="AC33" t="s">
        <v>70</v>
      </c>
      <c r="AD33" t="s">
        <v>68</v>
      </c>
      <c r="AE33">
        <v>15000</v>
      </c>
      <c r="AF33">
        <v>7500</v>
      </c>
      <c r="AG33">
        <v>0</v>
      </c>
      <c r="AH33">
        <v>5149</v>
      </c>
      <c r="AI33">
        <v>1800</v>
      </c>
      <c r="AJ33">
        <v>1800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2199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 t="s">
        <v>422</v>
      </c>
      <c r="BF33" t="s">
        <v>185</v>
      </c>
      <c r="BG33" t="s">
        <v>423</v>
      </c>
      <c r="BH33" t="s">
        <v>1731</v>
      </c>
      <c r="BI33" t="s">
        <v>1732</v>
      </c>
    </row>
    <row r="34" spans="1:61" x14ac:dyDescent="0.25">
      <c r="A34" s="1">
        <v>201788</v>
      </c>
      <c r="B34" t="s">
        <v>424</v>
      </c>
      <c r="C34" t="s">
        <v>59</v>
      </c>
      <c r="E34" t="s">
        <v>60</v>
      </c>
      <c r="F34" t="s">
        <v>61</v>
      </c>
      <c r="G34" t="s">
        <v>164</v>
      </c>
      <c r="H34" t="s">
        <v>165</v>
      </c>
      <c r="I34" t="s">
        <v>166</v>
      </c>
      <c r="J34" t="s">
        <v>167</v>
      </c>
      <c r="K34" t="s">
        <v>62</v>
      </c>
      <c r="L34" t="s">
        <v>118</v>
      </c>
      <c r="M34" t="s">
        <v>425</v>
      </c>
      <c r="N34" t="s">
        <v>426</v>
      </c>
      <c r="O34" t="s">
        <v>69</v>
      </c>
      <c r="P34" t="s">
        <v>427</v>
      </c>
      <c r="Q34" t="s">
        <v>225</v>
      </c>
      <c r="R34" t="s">
        <v>428</v>
      </c>
      <c r="T34" t="s">
        <v>63</v>
      </c>
      <c r="U34" t="s">
        <v>64</v>
      </c>
      <c r="V34" t="s">
        <v>65</v>
      </c>
      <c r="W34" t="s">
        <v>65</v>
      </c>
      <c r="X34" t="s">
        <v>66</v>
      </c>
      <c r="Y34">
        <v>0</v>
      </c>
      <c r="Z34">
        <v>0</v>
      </c>
      <c r="AA34">
        <v>26</v>
      </c>
      <c r="AB34" t="s">
        <v>70</v>
      </c>
      <c r="AC34" t="s">
        <v>70</v>
      </c>
      <c r="AD34" t="s">
        <v>68</v>
      </c>
      <c r="AE34">
        <v>15000</v>
      </c>
      <c r="AF34">
        <v>7500</v>
      </c>
      <c r="AG34">
        <v>0</v>
      </c>
      <c r="AH34">
        <v>7265</v>
      </c>
      <c r="AI34">
        <v>1800</v>
      </c>
      <c r="AJ34">
        <v>1800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2199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 t="s">
        <v>429</v>
      </c>
      <c r="BF34" t="s">
        <v>185</v>
      </c>
      <c r="BG34" t="s">
        <v>430</v>
      </c>
      <c r="BH34" t="s">
        <v>1733</v>
      </c>
      <c r="BI34" t="s">
        <v>1734</v>
      </c>
    </row>
    <row r="35" spans="1:61" x14ac:dyDescent="0.25">
      <c r="A35" s="1">
        <v>201714</v>
      </c>
      <c r="B35" t="s">
        <v>431</v>
      </c>
      <c r="C35" t="s">
        <v>59</v>
      </c>
      <c r="E35" t="s">
        <v>75</v>
      </c>
      <c r="F35" t="s">
        <v>61</v>
      </c>
      <c r="G35" t="s">
        <v>164</v>
      </c>
      <c r="H35" t="s">
        <v>165</v>
      </c>
      <c r="I35" t="s">
        <v>166</v>
      </c>
      <c r="J35" t="s">
        <v>237</v>
      </c>
      <c r="K35" t="s">
        <v>62</v>
      </c>
      <c r="L35" t="s">
        <v>432</v>
      </c>
      <c r="M35" t="s">
        <v>433</v>
      </c>
      <c r="N35" t="s">
        <v>434</v>
      </c>
      <c r="O35" t="s">
        <v>69</v>
      </c>
      <c r="P35" t="s">
        <v>435</v>
      </c>
      <c r="Q35" t="s">
        <v>436</v>
      </c>
      <c r="R35" t="s">
        <v>437</v>
      </c>
      <c r="T35" t="s">
        <v>63</v>
      </c>
      <c r="U35" t="s">
        <v>64</v>
      </c>
      <c r="V35" t="s">
        <v>65</v>
      </c>
      <c r="W35" t="s">
        <v>65</v>
      </c>
      <c r="X35" t="s">
        <v>66</v>
      </c>
      <c r="Y35">
        <v>0</v>
      </c>
      <c r="Z35">
        <v>0</v>
      </c>
      <c r="AA35">
        <v>26</v>
      </c>
      <c r="AB35" t="s">
        <v>70</v>
      </c>
      <c r="AC35" t="s">
        <v>70</v>
      </c>
      <c r="AD35" t="s">
        <v>68</v>
      </c>
      <c r="AE35">
        <v>15000</v>
      </c>
      <c r="AF35">
        <v>7500</v>
      </c>
      <c r="AG35">
        <v>0</v>
      </c>
      <c r="AH35">
        <v>3505</v>
      </c>
      <c r="AI35">
        <v>1800</v>
      </c>
      <c r="AJ35">
        <v>1800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 t="s">
        <v>438</v>
      </c>
      <c r="BF35" t="s">
        <v>175</v>
      </c>
      <c r="BG35" t="s">
        <v>439</v>
      </c>
      <c r="BH35" t="s">
        <v>1735</v>
      </c>
      <c r="BI35" t="s">
        <v>1736</v>
      </c>
    </row>
    <row r="36" spans="1:61" x14ac:dyDescent="0.25">
      <c r="A36" s="1">
        <v>201786</v>
      </c>
      <c r="B36" t="s">
        <v>440</v>
      </c>
      <c r="C36" t="s">
        <v>59</v>
      </c>
      <c r="E36" t="s">
        <v>60</v>
      </c>
      <c r="F36" t="s">
        <v>61</v>
      </c>
      <c r="G36" t="s">
        <v>164</v>
      </c>
      <c r="H36" t="s">
        <v>165</v>
      </c>
      <c r="I36" t="s">
        <v>166</v>
      </c>
      <c r="J36" t="s">
        <v>167</v>
      </c>
      <c r="K36" t="s">
        <v>62</v>
      </c>
      <c r="L36" t="s">
        <v>441</v>
      </c>
      <c r="M36" t="s">
        <v>442</v>
      </c>
      <c r="N36" t="s">
        <v>443</v>
      </c>
      <c r="O36" t="s">
        <v>69</v>
      </c>
      <c r="P36" t="s">
        <v>444</v>
      </c>
      <c r="Q36" t="s">
        <v>95</v>
      </c>
      <c r="R36" t="s">
        <v>445</v>
      </c>
      <c r="T36" t="s">
        <v>63</v>
      </c>
      <c r="U36" t="s">
        <v>64</v>
      </c>
      <c r="V36" t="s">
        <v>65</v>
      </c>
      <c r="W36" t="s">
        <v>65</v>
      </c>
      <c r="X36" t="s">
        <v>66</v>
      </c>
      <c r="Y36">
        <v>0</v>
      </c>
      <c r="Z36">
        <v>0</v>
      </c>
      <c r="AA36">
        <v>26</v>
      </c>
      <c r="AB36" t="s">
        <v>70</v>
      </c>
      <c r="AC36" t="s">
        <v>70</v>
      </c>
      <c r="AD36" t="s">
        <v>68</v>
      </c>
      <c r="AE36">
        <v>15000</v>
      </c>
      <c r="AF36">
        <v>7500</v>
      </c>
      <c r="AG36">
        <v>0</v>
      </c>
      <c r="AH36">
        <v>5671</v>
      </c>
      <c r="AI36">
        <v>1800</v>
      </c>
      <c r="AJ36">
        <v>1800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 t="s">
        <v>217</v>
      </c>
      <c r="BF36" t="s">
        <v>175</v>
      </c>
      <c r="BG36" t="s">
        <v>259</v>
      </c>
      <c r="BH36" t="s">
        <v>1737</v>
      </c>
      <c r="BI36" t="s">
        <v>1738</v>
      </c>
    </row>
    <row r="37" spans="1:61" x14ac:dyDescent="0.25">
      <c r="A37" s="1">
        <v>201826</v>
      </c>
      <c r="B37" t="s">
        <v>446</v>
      </c>
      <c r="C37" t="s">
        <v>59</v>
      </c>
      <c r="E37" t="s">
        <v>60</v>
      </c>
      <c r="F37" t="s">
        <v>61</v>
      </c>
      <c r="G37" t="s">
        <v>164</v>
      </c>
      <c r="H37" t="s">
        <v>165</v>
      </c>
      <c r="I37" t="s">
        <v>166</v>
      </c>
      <c r="J37" t="s">
        <v>188</v>
      </c>
      <c r="K37" t="s">
        <v>62</v>
      </c>
      <c r="L37" t="s">
        <v>447</v>
      </c>
      <c r="M37" t="s">
        <v>448</v>
      </c>
      <c r="N37" t="s">
        <v>449</v>
      </c>
      <c r="O37" t="s">
        <v>84</v>
      </c>
      <c r="P37" t="s">
        <v>450</v>
      </c>
      <c r="Q37" t="s">
        <v>269</v>
      </c>
      <c r="R37" t="s">
        <v>451</v>
      </c>
      <c r="T37" t="s">
        <v>63</v>
      </c>
      <c r="U37" t="s">
        <v>64</v>
      </c>
      <c r="V37" t="s">
        <v>65</v>
      </c>
      <c r="W37" t="s">
        <v>65</v>
      </c>
      <c r="X37" t="s">
        <v>66</v>
      </c>
      <c r="Y37">
        <v>0</v>
      </c>
      <c r="Z37">
        <v>0</v>
      </c>
      <c r="AA37">
        <v>26</v>
      </c>
      <c r="AB37" t="s">
        <v>70</v>
      </c>
      <c r="AC37" t="s">
        <v>70</v>
      </c>
      <c r="AD37" t="s">
        <v>68</v>
      </c>
      <c r="AE37">
        <v>15000</v>
      </c>
      <c r="AF37">
        <v>7500</v>
      </c>
      <c r="AG37">
        <v>0</v>
      </c>
      <c r="AH37">
        <v>9881</v>
      </c>
      <c r="AI37">
        <v>1800</v>
      </c>
      <c r="AJ37">
        <v>1800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 t="s">
        <v>452</v>
      </c>
      <c r="BF37" t="s">
        <v>175</v>
      </c>
      <c r="BG37" t="s">
        <v>453</v>
      </c>
      <c r="BH37" t="str">
        <f>VLOOKUP(A37,'[1]UTR DJB TPPDL BSES TPWODL TPADL'!$A:$B,2,0)</f>
        <v>S36829216</v>
      </c>
      <c r="BI37" t="s">
        <v>2007</v>
      </c>
    </row>
    <row r="38" spans="1:61" x14ac:dyDescent="0.25">
      <c r="A38" s="1">
        <v>201764</v>
      </c>
      <c r="B38" t="s">
        <v>454</v>
      </c>
      <c r="C38" t="s">
        <v>59</v>
      </c>
      <c r="E38" t="s">
        <v>75</v>
      </c>
      <c r="F38" t="s">
        <v>61</v>
      </c>
      <c r="G38" t="s">
        <v>164</v>
      </c>
      <c r="H38" t="s">
        <v>165</v>
      </c>
      <c r="I38" t="s">
        <v>166</v>
      </c>
      <c r="J38" t="s">
        <v>167</v>
      </c>
      <c r="K38" t="s">
        <v>62</v>
      </c>
      <c r="L38" t="s">
        <v>455</v>
      </c>
      <c r="M38" t="s">
        <v>456</v>
      </c>
      <c r="N38" t="s">
        <v>457</v>
      </c>
      <c r="O38" t="s">
        <v>69</v>
      </c>
      <c r="P38" t="s">
        <v>458</v>
      </c>
      <c r="Q38" t="s">
        <v>200</v>
      </c>
      <c r="R38" t="s">
        <v>459</v>
      </c>
      <c r="T38" t="s">
        <v>63</v>
      </c>
      <c r="U38" t="s">
        <v>64</v>
      </c>
      <c r="V38" t="s">
        <v>65</v>
      </c>
      <c r="W38" t="s">
        <v>65</v>
      </c>
      <c r="X38" t="s">
        <v>66</v>
      </c>
      <c r="Y38">
        <v>0</v>
      </c>
      <c r="Z38">
        <v>0</v>
      </c>
      <c r="AA38">
        <v>26</v>
      </c>
      <c r="AB38" t="s">
        <v>70</v>
      </c>
      <c r="AC38" t="s">
        <v>70</v>
      </c>
      <c r="AD38" t="s">
        <v>68</v>
      </c>
      <c r="AE38">
        <v>15000</v>
      </c>
      <c r="AF38">
        <v>7500</v>
      </c>
      <c r="AG38">
        <v>0</v>
      </c>
      <c r="AH38">
        <v>5954</v>
      </c>
      <c r="AI38">
        <v>1800</v>
      </c>
      <c r="AJ38">
        <v>1800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 t="s">
        <v>460</v>
      </c>
      <c r="BF38" t="s">
        <v>175</v>
      </c>
      <c r="BG38" t="s">
        <v>461</v>
      </c>
      <c r="BH38" t="s">
        <v>1739</v>
      </c>
      <c r="BI38" t="s">
        <v>1740</v>
      </c>
    </row>
    <row r="39" spans="1:61" x14ac:dyDescent="0.25">
      <c r="A39" s="1">
        <v>201803</v>
      </c>
      <c r="B39" t="s">
        <v>462</v>
      </c>
      <c r="C39" t="s">
        <v>59</v>
      </c>
      <c r="E39" t="s">
        <v>60</v>
      </c>
      <c r="F39" t="s">
        <v>61</v>
      </c>
      <c r="G39" t="s">
        <v>164</v>
      </c>
      <c r="H39" t="s">
        <v>165</v>
      </c>
      <c r="I39" t="s">
        <v>166</v>
      </c>
      <c r="J39" t="s">
        <v>177</v>
      </c>
      <c r="K39" t="s">
        <v>62</v>
      </c>
      <c r="L39" t="s">
        <v>463</v>
      </c>
      <c r="M39" t="s">
        <v>464</v>
      </c>
      <c r="N39" t="s">
        <v>465</v>
      </c>
      <c r="O39" t="s">
        <v>69</v>
      </c>
      <c r="P39" t="s">
        <v>466</v>
      </c>
      <c r="Q39" t="s">
        <v>467</v>
      </c>
      <c r="R39" t="s">
        <v>468</v>
      </c>
      <c r="T39" t="s">
        <v>63</v>
      </c>
      <c r="U39" t="s">
        <v>64</v>
      </c>
      <c r="V39" t="s">
        <v>65</v>
      </c>
      <c r="W39" t="s">
        <v>65</v>
      </c>
      <c r="X39" t="s">
        <v>66</v>
      </c>
      <c r="Y39">
        <v>0</v>
      </c>
      <c r="Z39">
        <v>0</v>
      </c>
      <c r="AA39">
        <v>26</v>
      </c>
      <c r="AB39" t="s">
        <v>70</v>
      </c>
      <c r="AC39" t="s">
        <v>70</v>
      </c>
      <c r="AD39" t="s">
        <v>68</v>
      </c>
      <c r="AE39">
        <v>15000</v>
      </c>
      <c r="AF39">
        <v>7500</v>
      </c>
      <c r="AG39">
        <v>0</v>
      </c>
      <c r="AH39">
        <v>6192</v>
      </c>
      <c r="AI39">
        <v>1800</v>
      </c>
      <c r="AJ39">
        <v>1800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2199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 t="s">
        <v>174</v>
      </c>
      <c r="BF39" t="s">
        <v>185</v>
      </c>
      <c r="BG39" t="s">
        <v>469</v>
      </c>
      <c r="BH39" t="s">
        <v>1741</v>
      </c>
      <c r="BI39" t="s">
        <v>1742</v>
      </c>
    </row>
    <row r="40" spans="1:61" x14ac:dyDescent="0.25">
      <c r="A40" s="1">
        <v>201791</v>
      </c>
      <c r="B40" t="s">
        <v>91</v>
      </c>
      <c r="C40" t="s">
        <v>59</v>
      </c>
      <c r="E40" t="s">
        <v>60</v>
      </c>
      <c r="F40" t="s">
        <v>61</v>
      </c>
      <c r="G40" t="s">
        <v>164</v>
      </c>
      <c r="H40" t="s">
        <v>165</v>
      </c>
      <c r="I40" t="s">
        <v>166</v>
      </c>
      <c r="J40" t="s">
        <v>167</v>
      </c>
      <c r="K40" t="s">
        <v>62</v>
      </c>
      <c r="L40" t="s">
        <v>470</v>
      </c>
      <c r="M40" t="s">
        <v>471</v>
      </c>
      <c r="N40" t="s">
        <v>472</v>
      </c>
      <c r="O40" t="s">
        <v>69</v>
      </c>
      <c r="P40" t="s">
        <v>473</v>
      </c>
      <c r="Q40" t="s">
        <v>474</v>
      </c>
      <c r="R40" t="s">
        <v>475</v>
      </c>
      <c r="T40" t="s">
        <v>63</v>
      </c>
      <c r="U40" t="s">
        <v>64</v>
      </c>
      <c r="V40" t="s">
        <v>65</v>
      </c>
      <c r="W40" t="s">
        <v>65</v>
      </c>
      <c r="X40" t="s">
        <v>66</v>
      </c>
      <c r="Y40">
        <v>0</v>
      </c>
      <c r="Z40">
        <v>0</v>
      </c>
      <c r="AA40">
        <v>26</v>
      </c>
      <c r="AB40" t="s">
        <v>70</v>
      </c>
      <c r="AC40" t="s">
        <v>70</v>
      </c>
      <c r="AD40" t="s">
        <v>68</v>
      </c>
      <c r="AE40">
        <v>15000</v>
      </c>
      <c r="AF40">
        <v>7500</v>
      </c>
      <c r="AG40">
        <v>0</v>
      </c>
      <c r="AH40">
        <v>8234</v>
      </c>
      <c r="AI40">
        <v>1800</v>
      </c>
      <c r="AJ40">
        <v>1800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 t="s">
        <v>476</v>
      </c>
      <c r="BF40" t="s">
        <v>175</v>
      </c>
      <c r="BG40" t="s">
        <v>477</v>
      </c>
      <c r="BH40" t="s">
        <v>1743</v>
      </c>
      <c r="BI40" t="s">
        <v>1744</v>
      </c>
    </row>
    <row r="41" spans="1:61" x14ac:dyDescent="0.25">
      <c r="A41" s="1">
        <v>201875</v>
      </c>
      <c r="B41" t="s">
        <v>478</v>
      </c>
      <c r="C41" t="s">
        <v>59</v>
      </c>
      <c r="E41" t="s">
        <v>75</v>
      </c>
      <c r="F41" t="s">
        <v>61</v>
      </c>
      <c r="G41" t="s">
        <v>164</v>
      </c>
      <c r="H41" t="s">
        <v>165</v>
      </c>
      <c r="I41" t="s">
        <v>166</v>
      </c>
      <c r="J41" t="s">
        <v>177</v>
      </c>
      <c r="K41" t="s">
        <v>62</v>
      </c>
      <c r="L41" t="s">
        <v>479</v>
      </c>
      <c r="M41" t="s">
        <v>480</v>
      </c>
      <c r="N41" t="s">
        <v>481</v>
      </c>
      <c r="O41" t="s">
        <v>69</v>
      </c>
      <c r="P41" t="s">
        <v>482</v>
      </c>
      <c r="Q41" t="s">
        <v>420</v>
      </c>
      <c r="R41" t="s">
        <v>483</v>
      </c>
      <c r="T41" t="s">
        <v>63</v>
      </c>
      <c r="U41" t="s">
        <v>64</v>
      </c>
      <c r="V41" t="s">
        <v>65</v>
      </c>
      <c r="W41" t="s">
        <v>65</v>
      </c>
      <c r="X41" t="s">
        <v>66</v>
      </c>
      <c r="Y41">
        <v>0</v>
      </c>
      <c r="Z41">
        <v>0</v>
      </c>
      <c r="AA41">
        <v>26</v>
      </c>
      <c r="AB41" t="s">
        <v>70</v>
      </c>
      <c r="AC41" t="s">
        <v>70</v>
      </c>
      <c r="AD41" t="s">
        <v>68</v>
      </c>
      <c r="AE41">
        <v>15000</v>
      </c>
      <c r="AF41">
        <v>7500</v>
      </c>
      <c r="AG41">
        <v>0</v>
      </c>
      <c r="AH41">
        <v>5447</v>
      </c>
      <c r="AI41">
        <v>1800</v>
      </c>
      <c r="AJ41">
        <v>1800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 t="s">
        <v>484</v>
      </c>
      <c r="BF41" t="s">
        <v>175</v>
      </c>
      <c r="BG41" t="s">
        <v>485</v>
      </c>
      <c r="BH41" t="s">
        <v>1745</v>
      </c>
      <c r="BI41" t="s">
        <v>1746</v>
      </c>
    </row>
    <row r="42" spans="1:61" x14ac:dyDescent="0.25">
      <c r="A42" s="1">
        <v>201773</v>
      </c>
      <c r="B42" t="s">
        <v>93</v>
      </c>
      <c r="C42" t="s">
        <v>59</v>
      </c>
      <c r="E42" t="s">
        <v>75</v>
      </c>
      <c r="F42" t="s">
        <v>61</v>
      </c>
      <c r="G42" t="s">
        <v>164</v>
      </c>
      <c r="H42" t="s">
        <v>165</v>
      </c>
      <c r="I42" t="s">
        <v>166</v>
      </c>
      <c r="J42" t="s">
        <v>167</v>
      </c>
      <c r="K42" t="s">
        <v>62</v>
      </c>
      <c r="L42" t="s">
        <v>486</v>
      </c>
      <c r="M42" t="s">
        <v>487</v>
      </c>
      <c r="N42" t="s">
        <v>488</v>
      </c>
      <c r="O42" t="s">
        <v>69</v>
      </c>
      <c r="P42" t="s">
        <v>489</v>
      </c>
      <c r="Q42" t="s">
        <v>95</v>
      </c>
      <c r="R42" t="s">
        <v>490</v>
      </c>
      <c r="T42" t="s">
        <v>63</v>
      </c>
      <c r="U42" t="s">
        <v>64</v>
      </c>
      <c r="V42" t="s">
        <v>65</v>
      </c>
      <c r="W42" t="s">
        <v>65</v>
      </c>
      <c r="X42" t="s">
        <v>66</v>
      </c>
      <c r="Y42">
        <v>0</v>
      </c>
      <c r="Z42">
        <v>0</v>
      </c>
      <c r="AA42">
        <v>26</v>
      </c>
      <c r="AB42" t="s">
        <v>70</v>
      </c>
      <c r="AC42" t="s">
        <v>70</v>
      </c>
      <c r="AD42" t="s">
        <v>68</v>
      </c>
      <c r="AE42">
        <v>15000</v>
      </c>
      <c r="AF42">
        <v>7500</v>
      </c>
      <c r="AG42">
        <v>0</v>
      </c>
      <c r="AH42">
        <v>5146</v>
      </c>
      <c r="AI42">
        <v>1800</v>
      </c>
      <c r="AJ42">
        <v>1800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2199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 t="s">
        <v>491</v>
      </c>
      <c r="BF42" t="s">
        <v>185</v>
      </c>
      <c r="BG42" t="s">
        <v>492</v>
      </c>
      <c r="BH42" t="s">
        <v>1747</v>
      </c>
      <c r="BI42" t="s">
        <v>1748</v>
      </c>
    </row>
    <row r="43" spans="1:61" x14ac:dyDescent="0.25">
      <c r="A43" s="1">
        <v>203046</v>
      </c>
      <c r="B43" t="s">
        <v>93</v>
      </c>
      <c r="C43" t="s">
        <v>59</v>
      </c>
      <c r="E43" t="s">
        <v>75</v>
      </c>
      <c r="F43" t="s">
        <v>61</v>
      </c>
      <c r="G43" t="s">
        <v>111</v>
      </c>
      <c r="H43" t="s">
        <v>165</v>
      </c>
      <c r="I43" t="s">
        <v>166</v>
      </c>
      <c r="J43" t="s">
        <v>188</v>
      </c>
      <c r="K43" t="s">
        <v>62</v>
      </c>
      <c r="L43" t="s">
        <v>132</v>
      </c>
      <c r="M43" t="s">
        <v>493</v>
      </c>
      <c r="N43" t="s">
        <v>494</v>
      </c>
      <c r="O43" t="s">
        <v>69</v>
      </c>
      <c r="P43" t="s">
        <v>495</v>
      </c>
      <c r="Q43" t="s">
        <v>330</v>
      </c>
      <c r="R43" t="s">
        <v>496</v>
      </c>
      <c r="S43" t="s">
        <v>497</v>
      </c>
      <c r="T43" t="s">
        <v>63</v>
      </c>
      <c r="U43" t="s">
        <v>64</v>
      </c>
      <c r="V43" t="s">
        <v>64</v>
      </c>
      <c r="W43" t="s">
        <v>65</v>
      </c>
      <c r="X43" t="s">
        <v>66</v>
      </c>
      <c r="Y43">
        <v>0</v>
      </c>
      <c r="Z43">
        <v>0</v>
      </c>
      <c r="AA43">
        <v>26</v>
      </c>
      <c r="AB43" t="s">
        <v>70</v>
      </c>
      <c r="AC43" t="s">
        <v>70</v>
      </c>
      <c r="AD43" t="s">
        <v>68</v>
      </c>
      <c r="AE43">
        <v>13516</v>
      </c>
      <c r="AF43">
        <v>6972</v>
      </c>
      <c r="AG43">
        <v>0</v>
      </c>
      <c r="AH43">
        <v>234</v>
      </c>
      <c r="AI43">
        <v>1622</v>
      </c>
      <c r="AJ43">
        <v>1622</v>
      </c>
      <c r="AK43">
        <v>154</v>
      </c>
      <c r="AL43">
        <v>666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 t="s">
        <v>498</v>
      </c>
      <c r="BF43" t="s">
        <v>499</v>
      </c>
      <c r="BG43" t="s">
        <v>500</v>
      </c>
      <c r="BH43" t="s">
        <v>1749</v>
      </c>
      <c r="BI43" t="s">
        <v>1750</v>
      </c>
    </row>
    <row r="44" spans="1:61" x14ac:dyDescent="0.25">
      <c r="A44" s="1">
        <v>201738</v>
      </c>
      <c r="B44" t="s">
        <v>501</v>
      </c>
      <c r="C44" t="s">
        <v>59</v>
      </c>
      <c r="E44" t="s">
        <v>60</v>
      </c>
      <c r="F44" t="s">
        <v>61</v>
      </c>
      <c r="G44" t="s">
        <v>164</v>
      </c>
      <c r="H44" t="s">
        <v>165</v>
      </c>
      <c r="I44" t="s">
        <v>166</v>
      </c>
      <c r="J44" t="s">
        <v>237</v>
      </c>
      <c r="K44" t="s">
        <v>62</v>
      </c>
      <c r="L44" t="s">
        <v>502</v>
      </c>
      <c r="M44" t="s">
        <v>503</v>
      </c>
      <c r="N44" t="s">
        <v>504</v>
      </c>
      <c r="O44" t="s">
        <v>69</v>
      </c>
      <c r="P44" t="s">
        <v>505</v>
      </c>
      <c r="Q44" t="s">
        <v>242</v>
      </c>
      <c r="R44" t="s">
        <v>506</v>
      </c>
      <c r="T44" t="s">
        <v>63</v>
      </c>
      <c r="U44" t="s">
        <v>64</v>
      </c>
      <c r="V44" t="s">
        <v>65</v>
      </c>
      <c r="W44" t="s">
        <v>65</v>
      </c>
      <c r="X44" t="s">
        <v>66</v>
      </c>
      <c r="Y44">
        <v>0</v>
      </c>
      <c r="Z44">
        <v>0</v>
      </c>
      <c r="AA44">
        <v>26</v>
      </c>
      <c r="AB44" t="s">
        <v>70</v>
      </c>
      <c r="AC44" t="s">
        <v>70</v>
      </c>
      <c r="AD44" t="s">
        <v>68</v>
      </c>
      <c r="AE44">
        <v>15000</v>
      </c>
      <c r="AF44">
        <v>7500</v>
      </c>
      <c r="AG44">
        <v>0</v>
      </c>
      <c r="AH44">
        <v>6192</v>
      </c>
      <c r="AI44">
        <v>1800</v>
      </c>
      <c r="AJ44">
        <v>1800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 t="s">
        <v>174</v>
      </c>
      <c r="BF44" t="s">
        <v>175</v>
      </c>
      <c r="BG44" t="s">
        <v>176</v>
      </c>
      <c r="BH44" t="s">
        <v>1751</v>
      </c>
      <c r="BI44" t="s">
        <v>1752</v>
      </c>
    </row>
    <row r="45" spans="1:61" x14ac:dyDescent="0.25">
      <c r="A45" s="1">
        <v>201754</v>
      </c>
      <c r="B45" t="s">
        <v>507</v>
      </c>
      <c r="C45" t="s">
        <v>59</v>
      </c>
      <c r="E45" t="s">
        <v>60</v>
      </c>
      <c r="F45" t="s">
        <v>61</v>
      </c>
      <c r="G45" t="s">
        <v>164</v>
      </c>
      <c r="H45" t="s">
        <v>165</v>
      </c>
      <c r="I45" t="s">
        <v>166</v>
      </c>
      <c r="J45" t="s">
        <v>237</v>
      </c>
      <c r="K45" t="s">
        <v>62</v>
      </c>
      <c r="L45" t="s">
        <v>508</v>
      </c>
      <c r="M45" t="s">
        <v>509</v>
      </c>
      <c r="N45" t="s">
        <v>510</v>
      </c>
      <c r="O45" t="s">
        <v>69</v>
      </c>
      <c r="P45" t="s">
        <v>511</v>
      </c>
      <c r="Q45" t="s">
        <v>242</v>
      </c>
      <c r="R45" t="s">
        <v>512</v>
      </c>
      <c r="T45" t="s">
        <v>63</v>
      </c>
      <c r="U45" t="s">
        <v>64</v>
      </c>
      <c r="V45" t="s">
        <v>65</v>
      </c>
      <c r="W45" t="s">
        <v>65</v>
      </c>
      <c r="X45" t="s">
        <v>66</v>
      </c>
      <c r="Y45">
        <v>0</v>
      </c>
      <c r="Z45">
        <v>0</v>
      </c>
      <c r="AA45">
        <v>26</v>
      </c>
      <c r="AB45" t="s">
        <v>70</v>
      </c>
      <c r="AC45" t="s">
        <v>70</v>
      </c>
      <c r="AD45" t="s">
        <v>68</v>
      </c>
      <c r="AE45">
        <v>15000</v>
      </c>
      <c r="AF45">
        <v>7500</v>
      </c>
      <c r="AG45">
        <v>0</v>
      </c>
      <c r="AH45">
        <v>5671</v>
      </c>
      <c r="AI45">
        <v>1800</v>
      </c>
      <c r="AJ45">
        <v>1800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 t="s">
        <v>217</v>
      </c>
      <c r="BF45" t="s">
        <v>175</v>
      </c>
      <c r="BG45" t="s">
        <v>259</v>
      </c>
      <c r="BH45" t="s">
        <v>1753</v>
      </c>
      <c r="BI45" t="s">
        <v>1754</v>
      </c>
    </row>
    <row r="46" spans="1:61" x14ac:dyDescent="0.25">
      <c r="A46" s="1">
        <v>201741</v>
      </c>
      <c r="B46" t="s">
        <v>149</v>
      </c>
      <c r="C46" t="s">
        <v>59</v>
      </c>
      <c r="E46" t="s">
        <v>60</v>
      </c>
      <c r="F46" t="s">
        <v>61</v>
      </c>
      <c r="G46" t="s">
        <v>164</v>
      </c>
      <c r="H46" t="s">
        <v>165</v>
      </c>
      <c r="I46" t="s">
        <v>166</v>
      </c>
      <c r="J46" t="s">
        <v>167</v>
      </c>
      <c r="K46" t="s">
        <v>62</v>
      </c>
      <c r="L46" t="s">
        <v>150</v>
      </c>
      <c r="M46" t="s">
        <v>513</v>
      </c>
      <c r="N46" t="s">
        <v>514</v>
      </c>
      <c r="O46" t="s">
        <v>69</v>
      </c>
      <c r="P46" t="s">
        <v>515</v>
      </c>
      <c r="Q46" t="s">
        <v>225</v>
      </c>
      <c r="R46" t="s">
        <v>516</v>
      </c>
      <c r="T46" t="s">
        <v>63</v>
      </c>
      <c r="U46" t="s">
        <v>64</v>
      </c>
      <c r="V46" t="s">
        <v>65</v>
      </c>
      <c r="W46" t="s">
        <v>65</v>
      </c>
      <c r="X46" t="s">
        <v>66</v>
      </c>
      <c r="Y46">
        <v>0</v>
      </c>
      <c r="Z46">
        <v>0</v>
      </c>
      <c r="AA46">
        <v>26</v>
      </c>
      <c r="AB46" t="s">
        <v>70</v>
      </c>
      <c r="AC46" t="s">
        <v>70</v>
      </c>
      <c r="AD46" t="s">
        <v>68</v>
      </c>
      <c r="AE46">
        <v>15000</v>
      </c>
      <c r="AF46">
        <v>7500</v>
      </c>
      <c r="AG46">
        <v>0</v>
      </c>
      <c r="AH46">
        <v>5149</v>
      </c>
      <c r="AI46">
        <v>1800</v>
      </c>
      <c r="AJ46">
        <v>1800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 t="s">
        <v>422</v>
      </c>
      <c r="BF46" t="s">
        <v>175</v>
      </c>
      <c r="BG46" t="s">
        <v>517</v>
      </c>
      <c r="BH46" t="s">
        <v>1755</v>
      </c>
      <c r="BI46" t="s">
        <v>1756</v>
      </c>
    </row>
    <row r="47" spans="1:61" x14ac:dyDescent="0.25">
      <c r="A47" s="1">
        <v>201740</v>
      </c>
      <c r="B47" t="s">
        <v>518</v>
      </c>
      <c r="C47" t="s">
        <v>59</v>
      </c>
      <c r="E47" t="s">
        <v>60</v>
      </c>
      <c r="F47" t="s">
        <v>61</v>
      </c>
      <c r="G47" t="s">
        <v>164</v>
      </c>
      <c r="H47" t="s">
        <v>165</v>
      </c>
      <c r="I47" t="s">
        <v>166</v>
      </c>
      <c r="J47" t="s">
        <v>237</v>
      </c>
      <c r="K47" t="s">
        <v>62</v>
      </c>
      <c r="L47" t="s">
        <v>519</v>
      </c>
      <c r="M47" t="s">
        <v>520</v>
      </c>
      <c r="N47" t="s">
        <v>521</v>
      </c>
      <c r="O47" t="s">
        <v>84</v>
      </c>
      <c r="P47" t="s">
        <v>522</v>
      </c>
      <c r="Q47" t="s">
        <v>523</v>
      </c>
      <c r="R47" t="s">
        <v>524</v>
      </c>
      <c r="T47" t="s">
        <v>63</v>
      </c>
      <c r="U47" t="s">
        <v>64</v>
      </c>
      <c r="V47" t="s">
        <v>65</v>
      </c>
      <c r="W47" t="s">
        <v>65</v>
      </c>
      <c r="X47" t="s">
        <v>66</v>
      </c>
      <c r="Y47">
        <v>0</v>
      </c>
      <c r="Z47">
        <v>0</v>
      </c>
      <c r="AA47">
        <v>26</v>
      </c>
      <c r="AB47" t="s">
        <v>70</v>
      </c>
      <c r="AC47" t="s">
        <v>70</v>
      </c>
      <c r="AD47" t="s">
        <v>68</v>
      </c>
      <c r="AE47">
        <v>15000</v>
      </c>
      <c r="AF47">
        <v>7500</v>
      </c>
      <c r="AG47">
        <v>0</v>
      </c>
      <c r="AH47">
        <v>8814</v>
      </c>
      <c r="AI47">
        <v>1800</v>
      </c>
      <c r="AJ47">
        <v>1800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 t="s">
        <v>525</v>
      </c>
      <c r="BF47" t="s">
        <v>175</v>
      </c>
      <c r="BG47" t="s">
        <v>526</v>
      </c>
      <c r="BH47" t="str">
        <f>VLOOKUP(A47,'[1]UTR DJB TPPDL BSES TPWODL TPADL'!$A:$B,2,0)</f>
        <v>S36846906</v>
      </c>
      <c r="BI47" t="s">
        <v>2007</v>
      </c>
    </row>
    <row r="48" spans="1:61" x14ac:dyDescent="0.25">
      <c r="A48" s="1">
        <v>201846</v>
      </c>
      <c r="B48" t="s">
        <v>518</v>
      </c>
      <c r="C48" t="s">
        <v>59</v>
      </c>
      <c r="E48" t="s">
        <v>75</v>
      </c>
      <c r="F48" t="s">
        <v>61</v>
      </c>
      <c r="G48" t="s">
        <v>164</v>
      </c>
      <c r="H48" t="s">
        <v>165</v>
      </c>
      <c r="I48" t="s">
        <v>166</v>
      </c>
      <c r="J48" t="s">
        <v>188</v>
      </c>
      <c r="K48" t="s">
        <v>62</v>
      </c>
      <c r="L48" t="s">
        <v>527</v>
      </c>
      <c r="M48" t="s">
        <v>528</v>
      </c>
      <c r="N48" t="s">
        <v>529</v>
      </c>
      <c r="O48" t="s">
        <v>69</v>
      </c>
      <c r="P48" t="s">
        <v>530</v>
      </c>
      <c r="Q48" t="s">
        <v>96</v>
      </c>
      <c r="R48" t="s">
        <v>531</v>
      </c>
      <c r="T48" t="s">
        <v>63</v>
      </c>
      <c r="U48" t="s">
        <v>64</v>
      </c>
      <c r="V48" t="s">
        <v>65</v>
      </c>
      <c r="W48" t="s">
        <v>65</v>
      </c>
      <c r="X48" t="s">
        <v>66</v>
      </c>
      <c r="Y48">
        <v>0</v>
      </c>
      <c r="Z48">
        <v>0</v>
      </c>
      <c r="AA48">
        <v>26</v>
      </c>
      <c r="AB48" t="s">
        <v>70</v>
      </c>
      <c r="AC48" t="s">
        <v>70</v>
      </c>
      <c r="AD48" t="s">
        <v>68</v>
      </c>
      <c r="AE48">
        <v>15000</v>
      </c>
      <c r="AF48">
        <v>7500</v>
      </c>
      <c r="AG48">
        <v>0</v>
      </c>
      <c r="AH48">
        <v>4768</v>
      </c>
      <c r="AI48">
        <v>1800</v>
      </c>
      <c r="AJ48">
        <v>1800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2199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 t="s">
        <v>532</v>
      </c>
      <c r="BF48" t="s">
        <v>185</v>
      </c>
      <c r="BG48" t="s">
        <v>533</v>
      </c>
      <c r="BH48" t="s">
        <v>1757</v>
      </c>
      <c r="BI48" t="s">
        <v>1758</v>
      </c>
    </row>
    <row r="49" spans="1:61" x14ac:dyDescent="0.25">
      <c r="A49" s="1">
        <v>201665</v>
      </c>
      <c r="B49" t="s">
        <v>534</v>
      </c>
      <c r="C49" t="s">
        <v>59</v>
      </c>
      <c r="E49" t="s">
        <v>60</v>
      </c>
      <c r="F49" t="s">
        <v>61</v>
      </c>
      <c r="G49" t="s">
        <v>164</v>
      </c>
      <c r="H49" t="s">
        <v>165</v>
      </c>
      <c r="I49" t="s">
        <v>166</v>
      </c>
      <c r="J49" t="s">
        <v>211</v>
      </c>
      <c r="K49" t="s">
        <v>62</v>
      </c>
      <c r="L49" t="s">
        <v>535</v>
      </c>
      <c r="M49" t="s">
        <v>536</v>
      </c>
      <c r="N49" t="s">
        <v>537</v>
      </c>
      <c r="O49" t="s">
        <v>69</v>
      </c>
      <c r="P49" t="s">
        <v>538</v>
      </c>
      <c r="Q49" t="s">
        <v>242</v>
      </c>
      <c r="R49" t="s">
        <v>539</v>
      </c>
      <c r="T49" t="s">
        <v>63</v>
      </c>
      <c r="U49" t="s">
        <v>64</v>
      </c>
      <c r="V49" t="s">
        <v>65</v>
      </c>
      <c r="W49" t="s">
        <v>65</v>
      </c>
      <c r="X49" t="s">
        <v>66</v>
      </c>
      <c r="Y49">
        <v>0</v>
      </c>
      <c r="Z49">
        <v>0</v>
      </c>
      <c r="AA49">
        <v>26</v>
      </c>
      <c r="AB49" t="s">
        <v>70</v>
      </c>
      <c r="AC49" t="s">
        <v>70</v>
      </c>
      <c r="AD49" t="s">
        <v>68</v>
      </c>
      <c r="AE49">
        <v>15000</v>
      </c>
      <c r="AF49">
        <v>7500</v>
      </c>
      <c r="AG49">
        <v>0</v>
      </c>
      <c r="AH49">
        <v>4637</v>
      </c>
      <c r="AI49">
        <v>1800</v>
      </c>
      <c r="AJ49">
        <v>1800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 t="s">
        <v>540</v>
      </c>
      <c r="BF49" t="s">
        <v>175</v>
      </c>
      <c r="BG49" t="s">
        <v>541</v>
      </c>
      <c r="BH49" t="s">
        <v>1759</v>
      </c>
      <c r="BI49" t="s">
        <v>1760</v>
      </c>
    </row>
    <row r="50" spans="1:61" x14ac:dyDescent="0.25">
      <c r="A50" s="1">
        <v>201728</v>
      </c>
      <c r="B50" t="s">
        <v>542</v>
      </c>
      <c r="C50" t="s">
        <v>59</v>
      </c>
      <c r="E50" t="s">
        <v>60</v>
      </c>
      <c r="F50" t="s">
        <v>61</v>
      </c>
      <c r="G50" t="s">
        <v>164</v>
      </c>
      <c r="H50" t="s">
        <v>165</v>
      </c>
      <c r="I50" t="s">
        <v>166</v>
      </c>
      <c r="J50" t="s">
        <v>237</v>
      </c>
      <c r="K50" t="s">
        <v>62</v>
      </c>
      <c r="L50" t="s">
        <v>543</v>
      </c>
      <c r="M50" t="s">
        <v>544</v>
      </c>
      <c r="N50" t="s">
        <v>545</v>
      </c>
      <c r="O50" t="s">
        <v>69</v>
      </c>
      <c r="P50" t="s">
        <v>546</v>
      </c>
      <c r="Q50" t="s">
        <v>436</v>
      </c>
      <c r="R50" t="s">
        <v>547</v>
      </c>
      <c r="T50" t="s">
        <v>63</v>
      </c>
      <c r="U50" t="s">
        <v>64</v>
      </c>
      <c r="V50" t="s">
        <v>65</v>
      </c>
      <c r="W50" t="s">
        <v>65</v>
      </c>
      <c r="X50" t="s">
        <v>66</v>
      </c>
      <c r="Y50">
        <v>0</v>
      </c>
      <c r="Z50">
        <v>0</v>
      </c>
      <c r="AA50">
        <v>26</v>
      </c>
      <c r="AB50" t="s">
        <v>70</v>
      </c>
      <c r="AC50" t="s">
        <v>70</v>
      </c>
      <c r="AD50" t="s">
        <v>68</v>
      </c>
      <c r="AE50">
        <v>15000</v>
      </c>
      <c r="AF50">
        <v>7500</v>
      </c>
      <c r="AG50">
        <v>0</v>
      </c>
      <c r="AH50">
        <v>6192</v>
      </c>
      <c r="AI50">
        <v>1800</v>
      </c>
      <c r="AJ50">
        <v>1800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 t="s">
        <v>174</v>
      </c>
      <c r="BF50" t="s">
        <v>175</v>
      </c>
      <c r="BG50" t="s">
        <v>176</v>
      </c>
      <c r="BH50" t="s">
        <v>1761</v>
      </c>
      <c r="BI50" t="s">
        <v>1762</v>
      </c>
    </row>
    <row r="51" spans="1:61" x14ac:dyDescent="0.25">
      <c r="A51" s="1">
        <v>201743</v>
      </c>
      <c r="B51" t="s">
        <v>548</v>
      </c>
      <c r="C51" t="s">
        <v>59</v>
      </c>
      <c r="E51" t="s">
        <v>60</v>
      </c>
      <c r="F51" t="s">
        <v>61</v>
      </c>
      <c r="G51" t="s">
        <v>164</v>
      </c>
      <c r="H51" t="s">
        <v>165</v>
      </c>
      <c r="I51" t="s">
        <v>166</v>
      </c>
      <c r="J51" t="s">
        <v>237</v>
      </c>
      <c r="K51" t="s">
        <v>62</v>
      </c>
      <c r="L51" t="s">
        <v>549</v>
      </c>
      <c r="M51" t="s">
        <v>550</v>
      </c>
      <c r="N51" t="s">
        <v>551</v>
      </c>
      <c r="O51" t="s">
        <v>69</v>
      </c>
      <c r="P51" t="s">
        <v>552</v>
      </c>
      <c r="Q51" t="s">
        <v>242</v>
      </c>
      <c r="R51" t="s">
        <v>553</v>
      </c>
      <c r="T51" t="s">
        <v>63</v>
      </c>
      <c r="U51" t="s">
        <v>64</v>
      </c>
      <c r="V51" t="s">
        <v>65</v>
      </c>
      <c r="W51" t="s">
        <v>65</v>
      </c>
      <c r="X51" t="s">
        <v>66</v>
      </c>
      <c r="Y51">
        <v>0</v>
      </c>
      <c r="Z51">
        <v>0</v>
      </c>
      <c r="AA51">
        <v>26</v>
      </c>
      <c r="AB51" t="s">
        <v>70</v>
      </c>
      <c r="AC51" t="s">
        <v>70</v>
      </c>
      <c r="AD51" t="s">
        <v>68</v>
      </c>
      <c r="AE51">
        <v>15000</v>
      </c>
      <c r="AF51">
        <v>7500</v>
      </c>
      <c r="AG51">
        <v>0</v>
      </c>
      <c r="AH51">
        <v>5149</v>
      </c>
      <c r="AI51">
        <v>1800</v>
      </c>
      <c r="AJ51">
        <v>1800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 t="s">
        <v>422</v>
      </c>
      <c r="BF51" t="s">
        <v>175</v>
      </c>
      <c r="BG51" t="s">
        <v>517</v>
      </c>
      <c r="BH51" t="s">
        <v>1763</v>
      </c>
      <c r="BI51" t="s">
        <v>1764</v>
      </c>
    </row>
    <row r="52" spans="1:61" x14ac:dyDescent="0.25">
      <c r="A52" s="1">
        <v>201857</v>
      </c>
      <c r="B52" t="s">
        <v>554</v>
      </c>
      <c r="C52" t="s">
        <v>59</v>
      </c>
      <c r="E52" t="s">
        <v>60</v>
      </c>
      <c r="F52" t="s">
        <v>61</v>
      </c>
      <c r="G52" t="s">
        <v>164</v>
      </c>
      <c r="H52" t="s">
        <v>165</v>
      </c>
      <c r="I52" t="s">
        <v>166</v>
      </c>
      <c r="J52" t="s">
        <v>188</v>
      </c>
      <c r="K52" t="s">
        <v>62</v>
      </c>
      <c r="L52" t="s">
        <v>555</v>
      </c>
      <c r="M52" t="s">
        <v>556</v>
      </c>
      <c r="N52" t="s">
        <v>557</v>
      </c>
      <c r="O52" t="s">
        <v>69</v>
      </c>
      <c r="P52" t="s">
        <v>558</v>
      </c>
      <c r="Q52" t="s">
        <v>96</v>
      </c>
      <c r="R52" t="s">
        <v>559</v>
      </c>
      <c r="T52" t="s">
        <v>63</v>
      </c>
      <c r="U52" t="s">
        <v>64</v>
      </c>
      <c r="V52" t="s">
        <v>65</v>
      </c>
      <c r="W52" t="s">
        <v>65</v>
      </c>
      <c r="X52" t="s">
        <v>66</v>
      </c>
      <c r="Y52">
        <v>0</v>
      </c>
      <c r="Z52">
        <v>0</v>
      </c>
      <c r="AA52">
        <v>26</v>
      </c>
      <c r="AB52" t="s">
        <v>70</v>
      </c>
      <c r="AC52" t="s">
        <v>70</v>
      </c>
      <c r="AD52" t="s">
        <v>68</v>
      </c>
      <c r="AE52">
        <v>15000</v>
      </c>
      <c r="AF52">
        <v>7500</v>
      </c>
      <c r="AG52">
        <v>0</v>
      </c>
      <c r="AH52">
        <v>6192</v>
      </c>
      <c r="AI52">
        <v>1800</v>
      </c>
      <c r="AJ52">
        <v>1800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2199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 t="s">
        <v>174</v>
      </c>
      <c r="BF52" t="s">
        <v>185</v>
      </c>
      <c r="BG52" t="s">
        <v>469</v>
      </c>
      <c r="BH52" t="s">
        <v>1765</v>
      </c>
      <c r="BI52" t="s">
        <v>1766</v>
      </c>
    </row>
    <row r="53" spans="1:61" x14ac:dyDescent="0.25">
      <c r="A53" s="1">
        <v>201810</v>
      </c>
      <c r="B53" t="s">
        <v>560</v>
      </c>
      <c r="C53" t="s">
        <v>59</v>
      </c>
      <c r="E53" t="s">
        <v>60</v>
      </c>
      <c r="F53" t="s">
        <v>61</v>
      </c>
      <c r="G53" t="s">
        <v>164</v>
      </c>
      <c r="H53" t="s">
        <v>165</v>
      </c>
      <c r="I53" t="s">
        <v>166</v>
      </c>
      <c r="J53" t="s">
        <v>177</v>
      </c>
      <c r="K53" t="s">
        <v>62</v>
      </c>
      <c r="L53" t="s">
        <v>113</v>
      </c>
      <c r="M53" t="s">
        <v>561</v>
      </c>
      <c r="N53" t="s">
        <v>562</v>
      </c>
      <c r="O53" t="s">
        <v>69</v>
      </c>
      <c r="P53" t="s">
        <v>563</v>
      </c>
      <c r="Q53" t="s">
        <v>182</v>
      </c>
      <c r="R53" t="s">
        <v>564</v>
      </c>
      <c r="T53" t="s">
        <v>63</v>
      </c>
      <c r="U53" t="s">
        <v>64</v>
      </c>
      <c r="V53" t="s">
        <v>65</v>
      </c>
      <c r="W53" t="s">
        <v>65</v>
      </c>
      <c r="X53" t="s">
        <v>66</v>
      </c>
      <c r="Y53">
        <v>0</v>
      </c>
      <c r="Z53">
        <v>0</v>
      </c>
      <c r="AA53">
        <v>26</v>
      </c>
      <c r="AB53" t="s">
        <v>70</v>
      </c>
      <c r="AC53" t="s">
        <v>70</v>
      </c>
      <c r="AD53" t="s">
        <v>68</v>
      </c>
      <c r="AE53">
        <v>15000</v>
      </c>
      <c r="AF53">
        <v>7500</v>
      </c>
      <c r="AG53">
        <v>0</v>
      </c>
      <c r="AH53">
        <v>5660</v>
      </c>
      <c r="AI53">
        <v>1800</v>
      </c>
      <c r="AJ53">
        <v>1800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 t="s">
        <v>227</v>
      </c>
      <c r="BF53" t="s">
        <v>175</v>
      </c>
      <c r="BG53" t="s">
        <v>228</v>
      </c>
      <c r="BH53" t="s">
        <v>1767</v>
      </c>
      <c r="BI53" t="s">
        <v>1768</v>
      </c>
    </row>
    <row r="54" spans="1:61" x14ac:dyDescent="0.25">
      <c r="A54" s="1">
        <v>203846</v>
      </c>
      <c r="B54" t="s">
        <v>565</v>
      </c>
      <c r="C54" t="s">
        <v>59</v>
      </c>
      <c r="E54" t="s">
        <v>75</v>
      </c>
      <c r="F54" t="s">
        <v>61</v>
      </c>
      <c r="G54" t="s">
        <v>287</v>
      </c>
      <c r="H54" t="s">
        <v>165</v>
      </c>
      <c r="I54" t="s">
        <v>166</v>
      </c>
      <c r="J54" t="s">
        <v>211</v>
      </c>
      <c r="K54" t="s">
        <v>62</v>
      </c>
      <c r="L54" t="s">
        <v>566</v>
      </c>
      <c r="M54" t="s">
        <v>567</v>
      </c>
      <c r="N54" t="s">
        <v>568</v>
      </c>
      <c r="O54" t="s">
        <v>84</v>
      </c>
      <c r="P54" t="s">
        <v>569</v>
      </c>
      <c r="Q54" t="s">
        <v>570</v>
      </c>
      <c r="R54" t="s">
        <v>571</v>
      </c>
      <c r="S54" t="s">
        <v>572</v>
      </c>
      <c r="T54" t="s">
        <v>63</v>
      </c>
      <c r="U54" t="s">
        <v>64</v>
      </c>
      <c r="V54" t="s">
        <v>64</v>
      </c>
      <c r="W54" t="s">
        <v>65</v>
      </c>
      <c r="X54" t="s">
        <v>66</v>
      </c>
      <c r="Y54">
        <v>0</v>
      </c>
      <c r="Z54">
        <v>0</v>
      </c>
      <c r="AA54">
        <v>26</v>
      </c>
      <c r="AB54" t="s">
        <v>70</v>
      </c>
      <c r="AC54" t="s">
        <v>70</v>
      </c>
      <c r="AD54" t="s">
        <v>68</v>
      </c>
      <c r="AE54">
        <v>11150</v>
      </c>
      <c r="AF54">
        <v>5575</v>
      </c>
      <c r="AG54">
        <v>0</v>
      </c>
      <c r="AH54">
        <v>2268</v>
      </c>
      <c r="AI54">
        <v>1338</v>
      </c>
      <c r="AJ54">
        <v>1338</v>
      </c>
      <c r="AK54">
        <v>126</v>
      </c>
      <c r="AL54">
        <v>544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 t="s">
        <v>74</v>
      </c>
      <c r="BF54" t="s">
        <v>295</v>
      </c>
      <c r="BG54" t="s">
        <v>296</v>
      </c>
      <c r="BH54" t="str">
        <f>VLOOKUP(A54,'[1]UTR DJB TPPDL BSES TPWODL TPADL'!$A:$B,2,0)</f>
        <v>S36855972</v>
      </c>
      <c r="BI54" t="s">
        <v>2007</v>
      </c>
    </row>
    <row r="55" spans="1:61" x14ac:dyDescent="0.25">
      <c r="A55" s="1">
        <v>201715</v>
      </c>
      <c r="B55" t="s">
        <v>573</v>
      </c>
      <c r="C55" t="s">
        <v>59</v>
      </c>
      <c r="E55" t="s">
        <v>75</v>
      </c>
      <c r="F55" t="s">
        <v>61</v>
      </c>
      <c r="G55" t="s">
        <v>164</v>
      </c>
      <c r="H55" t="s">
        <v>165</v>
      </c>
      <c r="I55" t="s">
        <v>166</v>
      </c>
      <c r="J55" t="s">
        <v>237</v>
      </c>
      <c r="K55" t="s">
        <v>62</v>
      </c>
      <c r="L55" t="s">
        <v>574</v>
      </c>
      <c r="M55" t="s">
        <v>575</v>
      </c>
      <c r="N55" t="s">
        <v>576</v>
      </c>
      <c r="O55" t="s">
        <v>69</v>
      </c>
      <c r="P55" t="s">
        <v>577</v>
      </c>
      <c r="Q55" t="s">
        <v>242</v>
      </c>
      <c r="R55" t="s">
        <v>578</v>
      </c>
      <c r="T55" t="s">
        <v>63</v>
      </c>
      <c r="U55" t="s">
        <v>64</v>
      </c>
      <c r="V55" t="s">
        <v>65</v>
      </c>
      <c r="W55" t="s">
        <v>65</v>
      </c>
      <c r="X55" t="s">
        <v>66</v>
      </c>
      <c r="Y55">
        <v>0</v>
      </c>
      <c r="Z55">
        <v>0</v>
      </c>
      <c r="AA55">
        <v>26</v>
      </c>
      <c r="AB55" t="s">
        <v>70</v>
      </c>
      <c r="AC55" t="s">
        <v>70</v>
      </c>
      <c r="AD55" t="s">
        <v>68</v>
      </c>
      <c r="AE55">
        <v>15000</v>
      </c>
      <c r="AF55">
        <v>7500</v>
      </c>
      <c r="AG55">
        <v>0</v>
      </c>
      <c r="AH55">
        <v>6189</v>
      </c>
      <c r="AI55">
        <v>1800</v>
      </c>
      <c r="AJ55">
        <v>1800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2199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 t="s">
        <v>579</v>
      </c>
      <c r="BF55" t="s">
        <v>185</v>
      </c>
      <c r="BG55" t="s">
        <v>580</v>
      </c>
      <c r="BH55" t="s">
        <v>1769</v>
      </c>
      <c r="BI55" t="s">
        <v>1770</v>
      </c>
    </row>
    <row r="56" spans="1:61" x14ac:dyDescent="0.25">
      <c r="A56" s="1">
        <v>201696</v>
      </c>
      <c r="B56" t="s">
        <v>581</v>
      </c>
      <c r="C56" t="s">
        <v>59</v>
      </c>
      <c r="E56" t="s">
        <v>60</v>
      </c>
      <c r="F56" t="s">
        <v>61</v>
      </c>
      <c r="G56" t="s">
        <v>164</v>
      </c>
      <c r="H56" t="s">
        <v>165</v>
      </c>
      <c r="I56" t="s">
        <v>166</v>
      </c>
      <c r="J56" t="s">
        <v>237</v>
      </c>
      <c r="K56" t="s">
        <v>62</v>
      </c>
      <c r="L56" t="s">
        <v>582</v>
      </c>
      <c r="M56" t="s">
        <v>583</v>
      </c>
      <c r="N56" t="s">
        <v>584</v>
      </c>
      <c r="O56" t="s">
        <v>69</v>
      </c>
      <c r="P56" t="s">
        <v>585</v>
      </c>
      <c r="Q56" t="s">
        <v>586</v>
      </c>
      <c r="R56" t="s">
        <v>587</v>
      </c>
      <c r="T56" t="s">
        <v>63</v>
      </c>
      <c r="U56" t="s">
        <v>64</v>
      </c>
      <c r="V56" t="s">
        <v>65</v>
      </c>
      <c r="W56" t="s">
        <v>65</v>
      </c>
      <c r="X56" t="s">
        <v>66</v>
      </c>
      <c r="Y56">
        <v>0</v>
      </c>
      <c r="Z56">
        <v>0</v>
      </c>
      <c r="AA56">
        <v>26</v>
      </c>
      <c r="AB56" t="s">
        <v>70</v>
      </c>
      <c r="AC56" t="s">
        <v>70</v>
      </c>
      <c r="AD56" t="s">
        <v>68</v>
      </c>
      <c r="AE56">
        <v>15000</v>
      </c>
      <c r="AF56">
        <v>7500</v>
      </c>
      <c r="AG56">
        <v>0</v>
      </c>
      <c r="AH56">
        <v>8244</v>
      </c>
      <c r="AI56">
        <v>1800</v>
      </c>
      <c r="AJ56">
        <v>1800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1558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 t="s">
        <v>588</v>
      </c>
      <c r="BF56" t="s">
        <v>218</v>
      </c>
      <c r="BG56" t="s">
        <v>589</v>
      </c>
      <c r="BH56" t="s">
        <v>1771</v>
      </c>
      <c r="BI56" t="s">
        <v>1772</v>
      </c>
    </row>
    <row r="57" spans="1:61" x14ac:dyDescent="0.25">
      <c r="A57" s="1">
        <v>201842</v>
      </c>
      <c r="B57" t="s">
        <v>590</v>
      </c>
      <c r="C57" t="s">
        <v>59</v>
      </c>
      <c r="E57" t="s">
        <v>75</v>
      </c>
      <c r="F57" t="s">
        <v>61</v>
      </c>
      <c r="G57" t="s">
        <v>164</v>
      </c>
      <c r="H57" t="s">
        <v>165</v>
      </c>
      <c r="I57" t="s">
        <v>166</v>
      </c>
      <c r="J57" t="s">
        <v>188</v>
      </c>
      <c r="K57" t="s">
        <v>62</v>
      </c>
      <c r="L57" t="s">
        <v>591</v>
      </c>
      <c r="M57" t="s">
        <v>592</v>
      </c>
      <c r="N57" t="s">
        <v>593</v>
      </c>
      <c r="O57" t="s">
        <v>84</v>
      </c>
      <c r="P57" t="s">
        <v>594</v>
      </c>
      <c r="Q57" t="s">
        <v>104</v>
      </c>
      <c r="R57" t="s">
        <v>595</v>
      </c>
      <c r="T57" t="s">
        <v>63</v>
      </c>
      <c r="U57" t="s">
        <v>64</v>
      </c>
      <c r="V57" t="s">
        <v>65</v>
      </c>
      <c r="W57" t="s">
        <v>65</v>
      </c>
      <c r="X57" t="s">
        <v>66</v>
      </c>
      <c r="Y57">
        <v>0</v>
      </c>
      <c r="Z57">
        <v>0</v>
      </c>
      <c r="AA57">
        <v>26</v>
      </c>
      <c r="AB57" t="s">
        <v>70</v>
      </c>
      <c r="AC57" t="s">
        <v>70</v>
      </c>
      <c r="AD57" t="s">
        <v>68</v>
      </c>
      <c r="AE57">
        <v>15000</v>
      </c>
      <c r="AF57">
        <v>7500</v>
      </c>
      <c r="AG57">
        <v>0</v>
      </c>
      <c r="AH57">
        <v>7592</v>
      </c>
      <c r="AI57">
        <v>1800</v>
      </c>
      <c r="AJ57">
        <v>1800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1558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 t="s">
        <v>596</v>
      </c>
      <c r="BF57" t="s">
        <v>218</v>
      </c>
      <c r="BG57" t="s">
        <v>597</v>
      </c>
      <c r="BH57" t="str">
        <f>VLOOKUP(A57,'[1]UTR DJB TPPDL BSES TPWODL TPADL'!$A:$B,2,0)</f>
        <v>S36863142</v>
      </c>
      <c r="BI57" t="s">
        <v>2007</v>
      </c>
    </row>
    <row r="58" spans="1:61" x14ac:dyDescent="0.25">
      <c r="A58" s="1">
        <v>201679</v>
      </c>
      <c r="B58" t="s">
        <v>598</v>
      </c>
      <c r="C58" t="s">
        <v>59</v>
      </c>
      <c r="E58" t="s">
        <v>75</v>
      </c>
      <c r="F58" t="s">
        <v>61</v>
      </c>
      <c r="G58" t="s">
        <v>164</v>
      </c>
      <c r="H58" t="s">
        <v>165</v>
      </c>
      <c r="I58" t="s">
        <v>166</v>
      </c>
      <c r="J58" t="s">
        <v>211</v>
      </c>
      <c r="K58" t="s">
        <v>62</v>
      </c>
      <c r="L58" t="s">
        <v>118</v>
      </c>
      <c r="M58" t="s">
        <v>599</v>
      </c>
      <c r="N58" t="s">
        <v>600</v>
      </c>
      <c r="O58" t="s">
        <v>84</v>
      </c>
      <c r="P58" t="s">
        <v>601</v>
      </c>
      <c r="Q58" t="s">
        <v>602</v>
      </c>
      <c r="R58" t="s">
        <v>603</v>
      </c>
      <c r="T58" t="s">
        <v>63</v>
      </c>
      <c r="U58" t="s">
        <v>64</v>
      </c>
      <c r="V58" t="s">
        <v>65</v>
      </c>
      <c r="W58" t="s">
        <v>65</v>
      </c>
      <c r="X58" t="s">
        <v>66</v>
      </c>
      <c r="Y58">
        <v>0</v>
      </c>
      <c r="Z58">
        <v>0</v>
      </c>
      <c r="AA58">
        <v>26</v>
      </c>
      <c r="AB58" t="s">
        <v>70</v>
      </c>
      <c r="AC58" t="s">
        <v>70</v>
      </c>
      <c r="AD58" t="s">
        <v>68</v>
      </c>
      <c r="AE58">
        <v>15000</v>
      </c>
      <c r="AF58">
        <v>7500</v>
      </c>
      <c r="AG58">
        <v>0</v>
      </c>
      <c r="AH58">
        <v>9830</v>
      </c>
      <c r="AI58">
        <v>1800</v>
      </c>
      <c r="AJ58">
        <v>1800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 t="s">
        <v>604</v>
      </c>
      <c r="BF58" t="s">
        <v>175</v>
      </c>
      <c r="BG58" t="s">
        <v>605</v>
      </c>
      <c r="BH58" t="str">
        <f>VLOOKUP(A58,'[1]UTR DJB TPPDL BSES TPWODL TPADL'!$A:$B,2,0)</f>
        <v>S36864810</v>
      </c>
      <c r="BI58" t="s">
        <v>2007</v>
      </c>
    </row>
    <row r="59" spans="1:61" x14ac:dyDescent="0.25">
      <c r="A59" s="1">
        <v>201733</v>
      </c>
      <c r="B59" t="s">
        <v>606</v>
      </c>
      <c r="C59" t="s">
        <v>59</v>
      </c>
      <c r="E59" t="s">
        <v>60</v>
      </c>
      <c r="F59" t="s">
        <v>61</v>
      </c>
      <c r="G59" t="s">
        <v>164</v>
      </c>
      <c r="H59" t="s">
        <v>165</v>
      </c>
      <c r="I59" t="s">
        <v>166</v>
      </c>
      <c r="J59" t="s">
        <v>237</v>
      </c>
      <c r="K59" t="s">
        <v>62</v>
      </c>
      <c r="L59" t="s">
        <v>607</v>
      </c>
      <c r="M59" t="s">
        <v>608</v>
      </c>
      <c r="N59" t="s">
        <v>609</v>
      </c>
      <c r="O59" t="s">
        <v>69</v>
      </c>
      <c r="P59" t="s">
        <v>610</v>
      </c>
      <c r="Q59" t="s">
        <v>242</v>
      </c>
      <c r="R59" t="s">
        <v>611</v>
      </c>
      <c r="T59" t="s">
        <v>63</v>
      </c>
      <c r="U59" t="s">
        <v>64</v>
      </c>
      <c r="V59" t="s">
        <v>65</v>
      </c>
      <c r="W59" t="s">
        <v>65</v>
      </c>
      <c r="X59" t="s">
        <v>66</v>
      </c>
      <c r="Y59">
        <v>0</v>
      </c>
      <c r="Z59">
        <v>0</v>
      </c>
      <c r="AA59">
        <v>26</v>
      </c>
      <c r="AB59" t="s">
        <v>70</v>
      </c>
      <c r="AC59" t="s">
        <v>70</v>
      </c>
      <c r="AD59" t="s">
        <v>68</v>
      </c>
      <c r="AE59">
        <v>15000</v>
      </c>
      <c r="AF59">
        <v>7500</v>
      </c>
      <c r="AG59">
        <v>0</v>
      </c>
      <c r="AH59">
        <v>6192</v>
      </c>
      <c r="AI59">
        <v>1800</v>
      </c>
      <c r="AJ59">
        <v>1800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 t="s">
        <v>174</v>
      </c>
      <c r="BF59" t="s">
        <v>175</v>
      </c>
      <c r="BG59" t="s">
        <v>176</v>
      </c>
      <c r="BH59" t="s">
        <v>1773</v>
      </c>
      <c r="BI59" t="s">
        <v>1774</v>
      </c>
    </row>
    <row r="60" spans="1:61" x14ac:dyDescent="0.25">
      <c r="A60" s="1">
        <v>201734</v>
      </c>
      <c r="B60" t="s">
        <v>606</v>
      </c>
      <c r="C60" t="s">
        <v>59</v>
      </c>
      <c r="E60" t="s">
        <v>60</v>
      </c>
      <c r="F60" t="s">
        <v>61</v>
      </c>
      <c r="G60" t="s">
        <v>164</v>
      </c>
      <c r="H60" t="s">
        <v>165</v>
      </c>
      <c r="I60" t="s">
        <v>166</v>
      </c>
      <c r="J60" t="s">
        <v>237</v>
      </c>
      <c r="K60" t="s">
        <v>62</v>
      </c>
      <c r="L60" t="s">
        <v>612</v>
      </c>
      <c r="M60" t="s">
        <v>613</v>
      </c>
      <c r="N60" t="s">
        <v>614</v>
      </c>
      <c r="O60" t="s">
        <v>69</v>
      </c>
      <c r="P60" t="s">
        <v>615</v>
      </c>
      <c r="Q60" t="s">
        <v>96</v>
      </c>
      <c r="R60" t="s">
        <v>616</v>
      </c>
      <c r="T60" t="s">
        <v>63</v>
      </c>
      <c r="U60" t="s">
        <v>64</v>
      </c>
      <c r="V60" t="s">
        <v>65</v>
      </c>
      <c r="W60" t="s">
        <v>65</v>
      </c>
      <c r="X60" t="s">
        <v>66</v>
      </c>
      <c r="Y60">
        <v>0</v>
      </c>
      <c r="Z60">
        <v>0</v>
      </c>
      <c r="AA60">
        <v>26</v>
      </c>
      <c r="AB60" t="s">
        <v>70</v>
      </c>
      <c r="AC60" t="s">
        <v>70</v>
      </c>
      <c r="AD60" t="s">
        <v>68</v>
      </c>
      <c r="AE60">
        <v>15000</v>
      </c>
      <c r="AF60">
        <v>7500</v>
      </c>
      <c r="AG60">
        <v>0</v>
      </c>
      <c r="AH60">
        <v>6192</v>
      </c>
      <c r="AI60">
        <v>1800</v>
      </c>
      <c r="AJ60">
        <v>1800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 t="s">
        <v>174</v>
      </c>
      <c r="BF60" t="s">
        <v>175</v>
      </c>
      <c r="BG60" t="s">
        <v>176</v>
      </c>
      <c r="BH60" t="s">
        <v>1775</v>
      </c>
      <c r="BI60" t="s">
        <v>1776</v>
      </c>
    </row>
    <row r="61" spans="1:61" x14ac:dyDescent="0.25">
      <c r="A61" s="1">
        <v>201849</v>
      </c>
      <c r="B61" t="s">
        <v>617</v>
      </c>
      <c r="C61" t="s">
        <v>59</v>
      </c>
      <c r="E61" t="s">
        <v>60</v>
      </c>
      <c r="F61" t="s">
        <v>61</v>
      </c>
      <c r="G61" t="s">
        <v>164</v>
      </c>
      <c r="H61" t="s">
        <v>165</v>
      </c>
      <c r="I61" t="s">
        <v>166</v>
      </c>
      <c r="J61" t="s">
        <v>188</v>
      </c>
      <c r="K61" t="s">
        <v>62</v>
      </c>
      <c r="L61" t="s">
        <v>618</v>
      </c>
      <c r="M61" t="s">
        <v>619</v>
      </c>
      <c r="N61" t="s">
        <v>620</v>
      </c>
      <c r="O61" t="s">
        <v>69</v>
      </c>
      <c r="P61" t="s">
        <v>621</v>
      </c>
      <c r="Q61" t="s">
        <v>622</v>
      </c>
      <c r="R61" t="s">
        <v>623</v>
      </c>
      <c r="T61" t="s">
        <v>63</v>
      </c>
      <c r="U61" t="s">
        <v>64</v>
      </c>
      <c r="V61" t="s">
        <v>65</v>
      </c>
      <c r="W61" t="s">
        <v>65</v>
      </c>
      <c r="X61" t="s">
        <v>66</v>
      </c>
      <c r="Y61">
        <v>0</v>
      </c>
      <c r="Z61">
        <v>0</v>
      </c>
      <c r="AA61">
        <v>26</v>
      </c>
      <c r="AB61" t="s">
        <v>70</v>
      </c>
      <c r="AC61" t="s">
        <v>70</v>
      </c>
      <c r="AD61" t="s">
        <v>68</v>
      </c>
      <c r="AE61">
        <v>15000</v>
      </c>
      <c r="AF61">
        <v>7500</v>
      </c>
      <c r="AG61">
        <v>0</v>
      </c>
      <c r="AH61">
        <v>5125</v>
      </c>
      <c r="AI61">
        <v>1800</v>
      </c>
      <c r="AJ61">
        <v>1800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 t="s">
        <v>624</v>
      </c>
      <c r="BF61" t="s">
        <v>175</v>
      </c>
      <c r="BG61" t="s">
        <v>625</v>
      </c>
      <c r="BH61" t="s">
        <v>1777</v>
      </c>
      <c r="BI61" t="s">
        <v>1778</v>
      </c>
    </row>
    <row r="62" spans="1:61" x14ac:dyDescent="0.25">
      <c r="A62" s="1">
        <v>204030</v>
      </c>
      <c r="B62" t="s">
        <v>626</v>
      </c>
      <c r="C62" t="s">
        <v>59</v>
      </c>
      <c r="E62" t="s">
        <v>60</v>
      </c>
      <c r="F62" t="s">
        <v>61</v>
      </c>
      <c r="G62" t="s">
        <v>627</v>
      </c>
      <c r="H62" t="s">
        <v>165</v>
      </c>
      <c r="I62" t="s">
        <v>166</v>
      </c>
      <c r="J62" t="s">
        <v>188</v>
      </c>
      <c r="K62" t="s">
        <v>62</v>
      </c>
      <c r="L62" t="s">
        <v>628</v>
      </c>
      <c r="M62" t="s">
        <v>629</v>
      </c>
      <c r="N62" t="s">
        <v>630</v>
      </c>
      <c r="O62" t="s">
        <v>77</v>
      </c>
      <c r="P62" t="s">
        <v>631</v>
      </c>
      <c r="Q62" t="s">
        <v>632</v>
      </c>
      <c r="R62" t="s">
        <v>633</v>
      </c>
      <c r="S62" t="s">
        <v>634</v>
      </c>
      <c r="T62" t="s">
        <v>63</v>
      </c>
      <c r="U62" t="s">
        <v>64</v>
      </c>
      <c r="V62" t="s">
        <v>64</v>
      </c>
      <c r="W62" t="s">
        <v>65</v>
      </c>
      <c r="X62" t="s">
        <v>66</v>
      </c>
      <c r="Y62">
        <v>0</v>
      </c>
      <c r="Z62">
        <v>0</v>
      </c>
      <c r="AA62">
        <v>26</v>
      </c>
      <c r="AB62" t="s">
        <v>70</v>
      </c>
      <c r="AC62" t="s">
        <v>70</v>
      </c>
      <c r="AD62" t="s">
        <v>68</v>
      </c>
      <c r="AE62">
        <v>13050</v>
      </c>
      <c r="AF62">
        <v>6972</v>
      </c>
      <c r="AG62">
        <v>0</v>
      </c>
      <c r="AH62">
        <v>881</v>
      </c>
      <c r="AI62">
        <v>1566</v>
      </c>
      <c r="AJ62">
        <v>1566</v>
      </c>
      <c r="AK62">
        <v>151</v>
      </c>
      <c r="AL62">
        <v>651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 t="s">
        <v>635</v>
      </c>
      <c r="BF62" t="s">
        <v>636</v>
      </c>
      <c r="BG62" t="s">
        <v>637</v>
      </c>
      <c r="BH62" t="s">
        <v>1779</v>
      </c>
      <c r="BI62" t="s">
        <v>1780</v>
      </c>
    </row>
    <row r="63" spans="1:61" x14ac:dyDescent="0.25">
      <c r="A63" s="1">
        <v>201726</v>
      </c>
      <c r="B63" t="s">
        <v>87</v>
      </c>
      <c r="C63" t="s">
        <v>59</v>
      </c>
      <c r="E63" t="s">
        <v>60</v>
      </c>
      <c r="F63" t="s">
        <v>61</v>
      </c>
      <c r="G63" t="s">
        <v>164</v>
      </c>
      <c r="H63" t="s">
        <v>165</v>
      </c>
      <c r="I63" t="s">
        <v>166</v>
      </c>
      <c r="J63" t="s">
        <v>237</v>
      </c>
      <c r="K63" t="s">
        <v>62</v>
      </c>
      <c r="L63" t="s">
        <v>638</v>
      </c>
      <c r="M63" t="s">
        <v>639</v>
      </c>
      <c r="N63" t="s">
        <v>640</v>
      </c>
      <c r="O63" t="s">
        <v>84</v>
      </c>
      <c r="P63" t="s">
        <v>641</v>
      </c>
      <c r="Q63" t="s">
        <v>642</v>
      </c>
      <c r="R63" t="s">
        <v>643</v>
      </c>
      <c r="T63" t="s">
        <v>63</v>
      </c>
      <c r="U63" t="s">
        <v>64</v>
      </c>
      <c r="V63" t="s">
        <v>65</v>
      </c>
      <c r="W63" t="s">
        <v>65</v>
      </c>
      <c r="X63" t="s">
        <v>66</v>
      </c>
      <c r="Y63">
        <v>0</v>
      </c>
      <c r="Z63">
        <v>0</v>
      </c>
      <c r="AA63">
        <v>26</v>
      </c>
      <c r="AB63" t="s">
        <v>70</v>
      </c>
      <c r="AC63" t="s">
        <v>70</v>
      </c>
      <c r="AD63" t="s">
        <v>68</v>
      </c>
      <c r="AE63">
        <v>15000</v>
      </c>
      <c r="AF63">
        <v>7500</v>
      </c>
      <c r="AG63">
        <v>0</v>
      </c>
      <c r="AH63">
        <v>7210</v>
      </c>
      <c r="AI63">
        <v>1800</v>
      </c>
      <c r="AJ63">
        <v>1800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1558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 t="s">
        <v>644</v>
      </c>
      <c r="BF63" t="s">
        <v>218</v>
      </c>
      <c r="BG63" t="s">
        <v>645</v>
      </c>
      <c r="BH63" t="str">
        <f>VLOOKUP(A63,'[1]UTR DJB TPPDL BSES TPWODL TPADL'!$A:$B,2,0)</f>
        <v>S36876091</v>
      </c>
      <c r="BI63" t="s">
        <v>2007</v>
      </c>
    </row>
    <row r="64" spans="1:61" x14ac:dyDescent="0.25">
      <c r="A64" s="1">
        <v>201806</v>
      </c>
      <c r="B64" t="s">
        <v>646</v>
      </c>
      <c r="C64" t="s">
        <v>59</v>
      </c>
      <c r="E64" t="s">
        <v>60</v>
      </c>
      <c r="F64" t="s">
        <v>61</v>
      </c>
      <c r="G64" t="s">
        <v>164</v>
      </c>
      <c r="H64" t="s">
        <v>165</v>
      </c>
      <c r="I64" t="s">
        <v>166</v>
      </c>
      <c r="J64" t="s">
        <v>177</v>
      </c>
      <c r="K64" t="s">
        <v>62</v>
      </c>
      <c r="L64" t="s">
        <v>280</v>
      </c>
      <c r="M64" t="s">
        <v>647</v>
      </c>
      <c r="N64" t="s">
        <v>648</v>
      </c>
      <c r="O64" t="s">
        <v>69</v>
      </c>
      <c r="P64" t="s">
        <v>649</v>
      </c>
      <c r="Q64" t="s">
        <v>182</v>
      </c>
      <c r="R64" t="s">
        <v>650</v>
      </c>
      <c r="T64" t="s">
        <v>63</v>
      </c>
      <c r="U64" t="s">
        <v>64</v>
      </c>
      <c r="V64" t="s">
        <v>65</v>
      </c>
      <c r="W64" t="s">
        <v>65</v>
      </c>
      <c r="X64" t="s">
        <v>66</v>
      </c>
      <c r="Y64">
        <v>0</v>
      </c>
      <c r="Z64">
        <v>0</v>
      </c>
      <c r="AA64">
        <v>26</v>
      </c>
      <c r="AB64" t="s">
        <v>70</v>
      </c>
      <c r="AC64" t="s">
        <v>70</v>
      </c>
      <c r="AD64" t="s">
        <v>68</v>
      </c>
      <c r="AE64">
        <v>15000</v>
      </c>
      <c r="AF64">
        <v>7500</v>
      </c>
      <c r="AG64">
        <v>0</v>
      </c>
      <c r="AH64">
        <v>9395</v>
      </c>
      <c r="AI64">
        <v>1800</v>
      </c>
      <c r="AJ64">
        <v>1800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 t="s">
        <v>651</v>
      </c>
      <c r="BF64" t="s">
        <v>175</v>
      </c>
      <c r="BG64" t="s">
        <v>652</v>
      </c>
      <c r="BH64" t="s">
        <v>1781</v>
      </c>
      <c r="BI64" t="s">
        <v>1782</v>
      </c>
    </row>
    <row r="65" spans="1:61" x14ac:dyDescent="0.25">
      <c r="A65" s="1">
        <v>201868</v>
      </c>
      <c r="B65" t="s">
        <v>653</v>
      </c>
      <c r="C65" t="s">
        <v>59</v>
      </c>
      <c r="E65" t="s">
        <v>60</v>
      </c>
      <c r="F65" t="s">
        <v>61</v>
      </c>
      <c r="G65" t="s">
        <v>164</v>
      </c>
      <c r="H65" t="s">
        <v>165</v>
      </c>
      <c r="I65" t="s">
        <v>166</v>
      </c>
      <c r="J65" t="s">
        <v>167</v>
      </c>
      <c r="K65" t="s">
        <v>62</v>
      </c>
      <c r="L65" t="s">
        <v>109</v>
      </c>
      <c r="M65" t="s">
        <v>654</v>
      </c>
      <c r="N65" t="s">
        <v>655</v>
      </c>
      <c r="O65" t="s">
        <v>69</v>
      </c>
      <c r="P65" t="s">
        <v>656</v>
      </c>
      <c r="Q65" t="s">
        <v>586</v>
      </c>
      <c r="R65" t="s">
        <v>657</v>
      </c>
      <c r="T65" t="s">
        <v>63</v>
      </c>
      <c r="U65" t="s">
        <v>64</v>
      </c>
      <c r="V65" t="s">
        <v>65</v>
      </c>
      <c r="W65" t="s">
        <v>65</v>
      </c>
      <c r="X65" t="s">
        <v>66</v>
      </c>
      <c r="Y65">
        <v>0</v>
      </c>
      <c r="Z65">
        <v>0</v>
      </c>
      <c r="AA65">
        <v>26</v>
      </c>
      <c r="AB65" t="s">
        <v>70</v>
      </c>
      <c r="AC65" t="s">
        <v>70</v>
      </c>
      <c r="AD65" t="s">
        <v>68</v>
      </c>
      <c r="AE65">
        <v>15000</v>
      </c>
      <c r="AF65">
        <v>7500</v>
      </c>
      <c r="AG65">
        <v>0</v>
      </c>
      <c r="AH65">
        <v>8258</v>
      </c>
      <c r="AI65">
        <v>1800</v>
      </c>
      <c r="AJ65">
        <v>1800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1558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 t="s">
        <v>658</v>
      </c>
      <c r="BF65" t="s">
        <v>218</v>
      </c>
      <c r="BG65" t="s">
        <v>659</v>
      </c>
      <c r="BH65" t="s">
        <v>1783</v>
      </c>
      <c r="BI65" t="s">
        <v>1784</v>
      </c>
    </row>
    <row r="66" spans="1:61" x14ac:dyDescent="0.25">
      <c r="A66" s="1">
        <v>201819</v>
      </c>
      <c r="B66" t="s">
        <v>660</v>
      </c>
      <c r="C66" t="s">
        <v>59</v>
      </c>
      <c r="E66" t="s">
        <v>60</v>
      </c>
      <c r="F66" t="s">
        <v>61</v>
      </c>
      <c r="G66" t="s">
        <v>164</v>
      </c>
      <c r="H66" t="s">
        <v>165</v>
      </c>
      <c r="I66" t="s">
        <v>166</v>
      </c>
      <c r="J66" t="s">
        <v>188</v>
      </c>
      <c r="K66" t="s">
        <v>62</v>
      </c>
      <c r="L66" t="s">
        <v>661</v>
      </c>
      <c r="M66" t="s">
        <v>662</v>
      </c>
      <c r="N66" t="s">
        <v>663</v>
      </c>
      <c r="O66" t="s">
        <v>84</v>
      </c>
      <c r="P66" t="s">
        <v>664</v>
      </c>
      <c r="Q66" t="s">
        <v>138</v>
      </c>
      <c r="R66" t="s">
        <v>665</v>
      </c>
      <c r="T66" t="s">
        <v>63</v>
      </c>
      <c r="U66" t="s">
        <v>64</v>
      </c>
      <c r="V66" t="s">
        <v>65</v>
      </c>
      <c r="W66" t="s">
        <v>65</v>
      </c>
      <c r="X66" t="s">
        <v>66</v>
      </c>
      <c r="Y66">
        <v>0</v>
      </c>
      <c r="Z66">
        <v>0</v>
      </c>
      <c r="AA66">
        <v>26</v>
      </c>
      <c r="AB66" t="s">
        <v>70</v>
      </c>
      <c r="AC66" t="s">
        <v>70</v>
      </c>
      <c r="AD66" t="s">
        <v>68</v>
      </c>
      <c r="AE66">
        <v>15000</v>
      </c>
      <c r="AF66">
        <v>7500</v>
      </c>
      <c r="AG66">
        <v>0</v>
      </c>
      <c r="AH66">
        <v>9881</v>
      </c>
      <c r="AI66">
        <v>1800</v>
      </c>
      <c r="AJ66">
        <v>1800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1558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 t="s">
        <v>452</v>
      </c>
      <c r="BF66" t="s">
        <v>218</v>
      </c>
      <c r="BG66" t="s">
        <v>666</v>
      </c>
      <c r="BH66" t="str">
        <f>VLOOKUP(A66,'[1]UTR DJB TPPDL BSES TPWODL TPADL'!$A:$B,2,0)</f>
        <v>S36880655</v>
      </c>
      <c r="BI66" t="s">
        <v>2007</v>
      </c>
    </row>
    <row r="67" spans="1:61" x14ac:dyDescent="0.25">
      <c r="A67" s="1">
        <v>201789</v>
      </c>
      <c r="B67" t="s">
        <v>667</v>
      </c>
      <c r="C67" t="s">
        <v>59</v>
      </c>
      <c r="E67" t="s">
        <v>75</v>
      </c>
      <c r="F67" t="s">
        <v>61</v>
      </c>
      <c r="G67" t="s">
        <v>164</v>
      </c>
      <c r="H67" t="s">
        <v>165</v>
      </c>
      <c r="I67" t="s">
        <v>166</v>
      </c>
      <c r="J67" t="s">
        <v>167</v>
      </c>
      <c r="K67" t="s">
        <v>62</v>
      </c>
      <c r="L67" t="s">
        <v>668</v>
      </c>
      <c r="M67" t="s">
        <v>669</v>
      </c>
      <c r="N67" t="s">
        <v>670</v>
      </c>
      <c r="O67" t="s">
        <v>69</v>
      </c>
      <c r="P67" t="s">
        <v>671</v>
      </c>
      <c r="Q67" t="s">
        <v>225</v>
      </c>
      <c r="R67" t="s">
        <v>672</v>
      </c>
      <c r="T67" t="s">
        <v>63</v>
      </c>
      <c r="U67" t="s">
        <v>64</v>
      </c>
      <c r="V67" t="s">
        <v>65</v>
      </c>
      <c r="W67" t="s">
        <v>65</v>
      </c>
      <c r="X67" t="s">
        <v>66</v>
      </c>
      <c r="Y67">
        <v>0</v>
      </c>
      <c r="Z67">
        <v>0</v>
      </c>
      <c r="AA67">
        <v>26</v>
      </c>
      <c r="AB67" t="s">
        <v>70</v>
      </c>
      <c r="AC67" t="s">
        <v>70</v>
      </c>
      <c r="AD67" t="s">
        <v>68</v>
      </c>
      <c r="AE67">
        <v>15000</v>
      </c>
      <c r="AF67">
        <v>7500</v>
      </c>
      <c r="AG67">
        <v>0</v>
      </c>
      <c r="AH67">
        <v>5437</v>
      </c>
      <c r="AI67">
        <v>1800</v>
      </c>
      <c r="AJ67">
        <v>1800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2199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 t="s">
        <v>673</v>
      </c>
      <c r="BF67" t="s">
        <v>185</v>
      </c>
      <c r="BG67" t="s">
        <v>674</v>
      </c>
      <c r="BH67" t="s">
        <v>1785</v>
      </c>
      <c r="BI67" t="s">
        <v>1786</v>
      </c>
    </row>
    <row r="68" spans="1:61" x14ac:dyDescent="0.25">
      <c r="A68" s="1">
        <v>201675</v>
      </c>
      <c r="B68" t="s">
        <v>675</v>
      </c>
      <c r="C68" t="s">
        <v>59</v>
      </c>
      <c r="E68" t="s">
        <v>60</v>
      </c>
      <c r="F68" t="s">
        <v>61</v>
      </c>
      <c r="G68" t="s">
        <v>164</v>
      </c>
      <c r="H68" t="s">
        <v>165</v>
      </c>
      <c r="I68" t="s">
        <v>166</v>
      </c>
      <c r="J68" t="s">
        <v>211</v>
      </c>
      <c r="K68" t="s">
        <v>62</v>
      </c>
      <c r="L68" t="s">
        <v>676</v>
      </c>
      <c r="M68" t="s">
        <v>677</v>
      </c>
      <c r="N68" t="s">
        <v>678</v>
      </c>
      <c r="O68" t="s">
        <v>84</v>
      </c>
      <c r="P68" t="s">
        <v>679</v>
      </c>
      <c r="Q68" t="s">
        <v>269</v>
      </c>
      <c r="R68" t="s">
        <v>680</v>
      </c>
      <c r="T68" t="s">
        <v>63</v>
      </c>
      <c r="U68" t="s">
        <v>64</v>
      </c>
      <c r="V68" t="s">
        <v>65</v>
      </c>
      <c r="W68" t="s">
        <v>65</v>
      </c>
      <c r="X68" t="s">
        <v>66</v>
      </c>
      <c r="Y68">
        <v>0</v>
      </c>
      <c r="Z68">
        <v>0</v>
      </c>
      <c r="AA68">
        <v>26</v>
      </c>
      <c r="AB68" t="s">
        <v>70</v>
      </c>
      <c r="AC68" t="s">
        <v>70</v>
      </c>
      <c r="AD68" t="s">
        <v>68</v>
      </c>
      <c r="AE68">
        <v>15000</v>
      </c>
      <c r="AF68">
        <v>7500</v>
      </c>
      <c r="AG68">
        <v>0</v>
      </c>
      <c r="AH68">
        <v>9027</v>
      </c>
      <c r="AI68">
        <v>1800</v>
      </c>
      <c r="AJ68">
        <v>1800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 t="s">
        <v>681</v>
      </c>
      <c r="BF68" t="s">
        <v>175</v>
      </c>
      <c r="BG68" t="s">
        <v>682</v>
      </c>
      <c r="BH68" t="str">
        <f>VLOOKUP(A68,'[1]UTR DJB TPPDL BSES TPWODL TPADL'!$A:$B,2,0)</f>
        <v>S36883902</v>
      </c>
      <c r="BI68" t="s">
        <v>2007</v>
      </c>
    </row>
    <row r="69" spans="1:61" x14ac:dyDescent="0.25">
      <c r="A69" s="1">
        <v>201744</v>
      </c>
      <c r="B69" t="s">
        <v>683</v>
      </c>
      <c r="C69" t="s">
        <v>59</v>
      </c>
      <c r="E69" t="s">
        <v>60</v>
      </c>
      <c r="F69" t="s">
        <v>61</v>
      </c>
      <c r="G69" t="s">
        <v>164</v>
      </c>
      <c r="H69" t="s">
        <v>165</v>
      </c>
      <c r="I69" t="s">
        <v>166</v>
      </c>
      <c r="J69" t="s">
        <v>237</v>
      </c>
      <c r="K69" t="s">
        <v>62</v>
      </c>
      <c r="L69" t="s">
        <v>144</v>
      </c>
      <c r="M69" t="s">
        <v>684</v>
      </c>
      <c r="N69" t="s">
        <v>685</v>
      </c>
      <c r="O69" t="s">
        <v>69</v>
      </c>
      <c r="P69" t="s">
        <v>686</v>
      </c>
      <c r="Q69" t="s">
        <v>242</v>
      </c>
      <c r="R69" t="s">
        <v>687</v>
      </c>
      <c r="T69" t="s">
        <v>63</v>
      </c>
      <c r="U69" t="s">
        <v>64</v>
      </c>
      <c r="V69" t="s">
        <v>65</v>
      </c>
      <c r="W69" t="s">
        <v>65</v>
      </c>
      <c r="X69" t="s">
        <v>66</v>
      </c>
      <c r="Y69">
        <v>0</v>
      </c>
      <c r="Z69">
        <v>0</v>
      </c>
      <c r="AA69">
        <v>26</v>
      </c>
      <c r="AB69" t="s">
        <v>70</v>
      </c>
      <c r="AC69" t="s">
        <v>70</v>
      </c>
      <c r="AD69" t="s">
        <v>68</v>
      </c>
      <c r="AE69">
        <v>15000</v>
      </c>
      <c r="AF69">
        <v>7500</v>
      </c>
      <c r="AG69">
        <v>0</v>
      </c>
      <c r="AH69">
        <v>6192</v>
      </c>
      <c r="AI69">
        <v>1800</v>
      </c>
      <c r="AJ69">
        <v>1800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2199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 t="s">
        <v>174</v>
      </c>
      <c r="BF69" t="s">
        <v>185</v>
      </c>
      <c r="BG69" t="s">
        <v>469</v>
      </c>
      <c r="BH69" t="s">
        <v>1787</v>
      </c>
      <c r="BI69" t="s">
        <v>1788</v>
      </c>
    </row>
    <row r="70" spans="1:61" x14ac:dyDescent="0.25">
      <c r="A70" s="1">
        <v>201769</v>
      </c>
      <c r="B70" t="s">
        <v>688</v>
      </c>
      <c r="C70" t="s">
        <v>59</v>
      </c>
      <c r="E70" t="s">
        <v>75</v>
      </c>
      <c r="F70" t="s">
        <v>61</v>
      </c>
      <c r="G70" t="s">
        <v>164</v>
      </c>
      <c r="H70" t="s">
        <v>165</v>
      </c>
      <c r="I70" t="s">
        <v>166</v>
      </c>
      <c r="J70" t="s">
        <v>167</v>
      </c>
      <c r="K70" t="s">
        <v>62</v>
      </c>
      <c r="L70" t="s">
        <v>689</v>
      </c>
      <c r="M70" t="s">
        <v>690</v>
      </c>
      <c r="N70" t="s">
        <v>691</v>
      </c>
      <c r="O70" t="s">
        <v>73</v>
      </c>
      <c r="P70" t="s">
        <v>692</v>
      </c>
      <c r="Q70" t="s">
        <v>693</v>
      </c>
      <c r="R70" t="s">
        <v>694</v>
      </c>
      <c r="T70" t="s">
        <v>63</v>
      </c>
      <c r="U70" t="s">
        <v>64</v>
      </c>
      <c r="V70" t="s">
        <v>65</v>
      </c>
      <c r="W70" t="s">
        <v>65</v>
      </c>
      <c r="X70" t="s">
        <v>66</v>
      </c>
      <c r="Y70">
        <v>0</v>
      </c>
      <c r="Z70">
        <v>0</v>
      </c>
      <c r="AA70">
        <v>26</v>
      </c>
      <c r="AB70" t="s">
        <v>70</v>
      </c>
      <c r="AC70" t="s">
        <v>70</v>
      </c>
      <c r="AD70" t="s">
        <v>68</v>
      </c>
      <c r="AE70">
        <v>15000</v>
      </c>
      <c r="AF70">
        <v>7500</v>
      </c>
      <c r="AG70">
        <v>0</v>
      </c>
      <c r="AH70">
        <v>4930</v>
      </c>
      <c r="AI70">
        <v>1800</v>
      </c>
      <c r="AJ70">
        <v>1800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2199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 t="s">
        <v>355</v>
      </c>
      <c r="BF70" t="s">
        <v>185</v>
      </c>
      <c r="BG70" t="s">
        <v>695</v>
      </c>
      <c r="BH70" t="s">
        <v>1789</v>
      </c>
      <c r="BI70" t="s">
        <v>1790</v>
      </c>
    </row>
    <row r="71" spans="1:61" x14ac:dyDescent="0.25">
      <c r="A71" s="1">
        <v>201818</v>
      </c>
      <c r="B71" t="s">
        <v>696</v>
      </c>
      <c r="C71" t="s">
        <v>59</v>
      </c>
      <c r="E71" t="s">
        <v>60</v>
      </c>
      <c r="F71" t="s">
        <v>61</v>
      </c>
      <c r="G71" t="s">
        <v>164</v>
      </c>
      <c r="H71" t="s">
        <v>165</v>
      </c>
      <c r="I71" t="s">
        <v>166</v>
      </c>
      <c r="J71" t="s">
        <v>188</v>
      </c>
      <c r="K71" t="s">
        <v>62</v>
      </c>
      <c r="L71" t="s">
        <v>697</v>
      </c>
      <c r="M71" t="s">
        <v>698</v>
      </c>
      <c r="N71" t="s">
        <v>699</v>
      </c>
      <c r="O71" t="s">
        <v>69</v>
      </c>
      <c r="P71" t="s">
        <v>700</v>
      </c>
      <c r="Q71" t="s">
        <v>96</v>
      </c>
      <c r="R71" t="s">
        <v>701</v>
      </c>
      <c r="T71" t="s">
        <v>63</v>
      </c>
      <c r="U71" t="s">
        <v>64</v>
      </c>
      <c r="V71" t="s">
        <v>65</v>
      </c>
      <c r="W71" t="s">
        <v>65</v>
      </c>
      <c r="X71" t="s">
        <v>66</v>
      </c>
      <c r="Y71">
        <v>0</v>
      </c>
      <c r="Z71">
        <v>0</v>
      </c>
      <c r="AA71">
        <v>26</v>
      </c>
      <c r="AB71" t="s">
        <v>70</v>
      </c>
      <c r="AC71" t="s">
        <v>70</v>
      </c>
      <c r="AD71" t="s">
        <v>68</v>
      </c>
      <c r="AE71">
        <v>15000</v>
      </c>
      <c r="AF71">
        <v>7500</v>
      </c>
      <c r="AG71">
        <v>0</v>
      </c>
      <c r="AH71">
        <v>5671</v>
      </c>
      <c r="AI71">
        <v>1800</v>
      </c>
      <c r="AJ71">
        <v>1800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2199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 t="s">
        <v>217</v>
      </c>
      <c r="BF71" t="s">
        <v>185</v>
      </c>
      <c r="BG71" t="s">
        <v>702</v>
      </c>
      <c r="BH71" t="s">
        <v>1791</v>
      </c>
      <c r="BI71" t="s">
        <v>1792</v>
      </c>
    </row>
    <row r="72" spans="1:61" x14ac:dyDescent="0.25">
      <c r="A72" s="1">
        <v>201871</v>
      </c>
      <c r="B72" t="s">
        <v>703</v>
      </c>
      <c r="C72" t="s">
        <v>59</v>
      </c>
      <c r="E72" t="s">
        <v>60</v>
      </c>
      <c r="F72" t="s">
        <v>61</v>
      </c>
      <c r="G72" t="s">
        <v>164</v>
      </c>
      <c r="H72" t="s">
        <v>165</v>
      </c>
      <c r="I72" t="s">
        <v>166</v>
      </c>
      <c r="J72" t="s">
        <v>237</v>
      </c>
      <c r="K72" t="s">
        <v>62</v>
      </c>
      <c r="L72" t="s">
        <v>704</v>
      </c>
      <c r="M72" t="s">
        <v>705</v>
      </c>
      <c r="N72" t="s">
        <v>706</v>
      </c>
      <c r="O72" t="s">
        <v>84</v>
      </c>
      <c r="P72" t="s">
        <v>707</v>
      </c>
      <c r="Q72" t="s">
        <v>642</v>
      </c>
      <c r="R72" t="s">
        <v>708</v>
      </c>
      <c r="T72" t="s">
        <v>63</v>
      </c>
      <c r="U72" t="s">
        <v>64</v>
      </c>
      <c r="V72" t="s">
        <v>65</v>
      </c>
      <c r="W72" t="s">
        <v>65</v>
      </c>
      <c r="X72" t="s">
        <v>66</v>
      </c>
      <c r="Y72">
        <v>0</v>
      </c>
      <c r="Z72">
        <v>0</v>
      </c>
      <c r="AA72">
        <v>26</v>
      </c>
      <c r="AB72" t="s">
        <v>81</v>
      </c>
      <c r="AC72" t="s">
        <v>81</v>
      </c>
      <c r="AD72" t="s">
        <v>68</v>
      </c>
      <c r="AE72">
        <v>14000</v>
      </c>
      <c r="AF72">
        <v>7000</v>
      </c>
      <c r="AG72">
        <v>0</v>
      </c>
      <c r="AH72">
        <v>8122</v>
      </c>
      <c r="AI72">
        <v>1680</v>
      </c>
      <c r="AJ72">
        <v>1680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2199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 t="s">
        <v>709</v>
      </c>
      <c r="BF72" t="s">
        <v>710</v>
      </c>
      <c r="BG72" t="s">
        <v>711</v>
      </c>
      <c r="BH72" t="str">
        <f>VLOOKUP(A72,'[1]UTR DJB TPPDL BSES TPWODL TPADL'!$A:$B,2,0)</f>
        <v>S36884994</v>
      </c>
      <c r="BI72" t="s">
        <v>2007</v>
      </c>
    </row>
    <row r="73" spans="1:61" x14ac:dyDescent="0.25">
      <c r="A73" s="1">
        <v>201699</v>
      </c>
      <c r="B73" t="s">
        <v>712</v>
      </c>
      <c r="C73" t="s">
        <v>59</v>
      </c>
      <c r="E73" t="s">
        <v>60</v>
      </c>
      <c r="F73" t="s">
        <v>61</v>
      </c>
      <c r="G73" t="s">
        <v>164</v>
      </c>
      <c r="H73" t="s">
        <v>165</v>
      </c>
      <c r="I73" t="s">
        <v>166</v>
      </c>
      <c r="J73" t="s">
        <v>237</v>
      </c>
      <c r="K73" t="s">
        <v>62</v>
      </c>
      <c r="L73" t="s">
        <v>132</v>
      </c>
      <c r="M73" t="s">
        <v>713</v>
      </c>
      <c r="N73" t="s">
        <v>714</v>
      </c>
      <c r="O73" t="s">
        <v>77</v>
      </c>
      <c r="P73" t="s">
        <v>715</v>
      </c>
      <c r="Q73" t="s">
        <v>716</v>
      </c>
      <c r="R73" t="s">
        <v>717</v>
      </c>
      <c r="T73" t="s">
        <v>63</v>
      </c>
      <c r="U73" t="s">
        <v>64</v>
      </c>
      <c r="V73" t="s">
        <v>65</v>
      </c>
      <c r="W73" t="s">
        <v>65</v>
      </c>
      <c r="X73" t="s">
        <v>66</v>
      </c>
      <c r="Y73">
        <v>0</v>
      </c>
      <c r="Z73">
        <v>0</v>
      </c>
      <c r="AA73">
        <v>26</v>
      </c>
      <c r="AB73" t="s">
        <v>70</v>
      </c>
      <c r="AC73" t="s">
        <v>70</v>
      </c>
      <c r="AD73" t="s">
        <v>68</v>
      </c>
      <c r="AE73">
        <v>15000</v>
      </c>
      <c r="AF73">
        <v>7500</v>
      </c>
      <c r="AG73">
        <v>0</v>
      </c>
      <c r="AH73">
        <v>9013</v>
      </c>
      <c r="AI73">
        <v>1800</v>
      </c>
      <c r="AJ73">
        <v>1800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 t="s">
        <v>718</v>
      </c>
      <c r="BF73" t="s">
        <v>175</v>
      </c>
      <c r="BG73" t="s">
        <v>719</v>
      </c>
      <c r="BH73" t="s">
        <v>1793</v>
      </c>
      <c r="BI73" t="s">
        <v>1794</v>
      </c>
    </row>
    <row r="74" spans="1:61" x14ac:dyDescent="0.25">
      <c r="A74" s="1">
        <v>201770</v>
      </c>
      <c r="B74" t="s">
        <v>720</v>
      </c>
      <c r="C74" t="s">
        <v>59</v>
      </c>
      <c r="E74" t="s">
        <v>60</v>
      </c>
      <c r="F74" t="s">
        <v>61</v>
      </c>
      <c r="G74" t="s">
        <v>164</v>
      </c>
      <c r="H74" t="s">
        <v>165</v>
      </c>
      <c r="I74" t="s">
        <v>166</v>
      </c>
      <c r="J74" t="s">
        <v>167</v>
      </c>
      <c r="K74" t="s">
        <v>62</v>
      </c>
      <c r="L74" t="s">
        <v>721</v>
      </c>
      <c r="M74" t="s">
        <v>722</v>
      </c>
      <c r="N74" t="s">
        <v>723</v>
      </c>
      <c r="O74" t="s">
        <v>69</v>
      </c>
      <c r="P74" t="s">
        <v>724</v>
      </c>
      <c r="Q74" t="s">
        <v>725</v>
      </c>
      <c r="R74" t="s">
        <v>726</v>
      </c>
      <c r="T74" t="s">
        <v>63</v>
      </c>
      <c r="U74" t="s">
        <v>64</v>
      </c>
      <c r="V74" t="s">
        <v>65</v>
      </c>
      <c r="W74" t="s">
        <v>65</v>
      </c>
      <c r="X74" t="s">
        <v>66</v>
      </c>
      <c r="Y74">
        <v>0</v>
      </c>
      <c r="Z74">
        <v>0</v>
      </c>
      <c r="AA74">
        <v>26</v>
      </c>
      <c r="AB74" t="s">
        <v>70</v>
      </c>
      <c r="AC74" t="s">
        <v>70</v>
      </c>
      <c r="AD74" t="s">
        <v>68</v>
      </c>
      <c r="AE74">
        <v>15000</v>
      </c>
      <c r="AF74">
        <v>7500</v>
      </c>
      <c r="AG74">
        <v>0</v>
      </c>
      <c r="AH74">
        <v>6192</v>
      </c>
      <c r="AI74">
        <v>1800</v>
      </c>
      <c r="AJ74">
        <v>1800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2199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 t="s">
        <v>174</v>
      </c>
      <c r="BF74" t="s">
        <v>185</v>
      </c>
      <c r="BG74" t="s">
        <v>469</v>
      </c>
      <c r="BH74" t="s">
        <v>1795</v>
      </c>
      <c r="BI74" t="s">
        <v>1796</v>
      </c>
    </row>
    <row r="75" spans="1:61" x14ac:dyDescent="0.25">
      <c r="A75" s="1">
        <v>201705</v>
      </c>
      <c r="B75" t="s">
        <v>727</v>
      </c>
      <c r="C75" t="s">
        <v>59</v>
      </c>
      <c r="E75" t="s">
        <v>75</v>
      </c>
      <c r="F75" t="s">
        <v>61</v>
      </c>
      <c r="G75" t="s">
        <v>164</v>
      </c>
      <c r="H75" t="s">
        <v>165</v>
      </c>
      <c r="I75" t="s">
        <v>166</v>
      </c>
      <c r="J75" t="s">
        <v>237</v>
      </c>
      <c r="K75" t="s">
        <v>62</v>
      </c>
      <c r="L75" t="s">
        <v>728</v>
      </c>
      <c r="M75" t="s">
        <v>729</v>
      </c>
      <c r="N75" t="s">
        <v>730</v>
      </c>
      <c r="O75" t="s">
        <v>84</v>
      </c>
      <c r="P75" t="s">
        <v>731</v>
      </c>
      <c r="Q75" t="s">
        <v>732</v>
      </c>
      <c r="R75" t="s">
        <v>733</v>
      </c>
      <c r="T75" t="s">
        <v>63</v>
      </c>
      <c r="U75" t="s">
        <v>64</v>
      </c>
      <c r="V75" t="s">
        <v>65</v>
      </c>
      <c r="W75" t="s">
        <v>65</v>
      </c>
      <c r="X75" t="s">
        <v>66</v>
      </c>
      <c r="Y75">
        <v>0</v>
      </c>
      <c r="Z75">
        <v>0</v>
      </c>
      <c r="AA75">
        <v>26</v>
      </c>
      <c r="AB75" t="s">
        <v>70</v>
      </c>
      <c r="AC75" t="s">
        <v>70</v>
      </c>
      <c r="AD75" t="s">
        <v>68</v>
      </c>
      <c r="AE75">
        <v>15000</v>
      </c>
      <c r="AF75">
        <v>7500</v>
      </c>
      <c r="AG75">
        <v>0</v>
      </c>
      <c r="AH75">
        <v>7989</v>
      </c>
      <c r="AI75">
        <v>1800</v>
      </c>
      <c r="AJ75">
        <v>1800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 t="s">
        <v>734</v>
      </c>
      <c r="BF75" t="s">
        <v>175</v>
      </c>
      <c r="BG75" t="s">
        <v>579</v>
      </c>
      <c r="BH75" t="str">
        <f>VLOOKUP(A75,'[1]UTR DJB TPPDL BSES TPWODL TPADL'!$A:$B,2,0)</f>
        <v>S36903756</v>
      </c>
      <c r="BI75" t="s">
        <v>2007</v>
      </c>
    </row>
    <row r="76" spans="1:61" x14ac:dyDescent="0.25">
      <c r="A76" s="1">
        <v>201847</v>
      </c>
      <c r="B76" t="s">
        <v>735</v>
      </c>
      <c r="C76" t="s">
        <v>59</v>
      </c>
      <c r="E76" t="s">
        <v>60</v>
      </c>
      <c r="F76" t="s">
        <v>61</v>
      </c>
      <c r="G76" t="s">
        <v>164</v>
      </c>
      <c r="H76" t="s">
        <v>165</v>
      </c>
      <c r="I76" t="s">
        <v>166</v>
      </c>
      <c r="J76" t="s">
        <v>188</v>
      </c>
      <c r="K76" t="s">
        <v>62</v>
      </c>
      <c r="L76" t="s">
        <v>736</v>
      </c>
      <c r="M76" t="s">
        <v>737</v>
      </c>
      <c r="N76" t="s">
        <v>738</v>
      </c>
      <c r="O76" t="s">
        <v>84</v>
      </c>
      <c r="P76" t="s">
        <v>739</v>
      </c>
      <c r="Q76" t="s">
        <v>269</v>
      </c>
      <c r="R76" t="s">
        <v>740</v>
      </c>
      <c r="T76" t="s">
        <v>63</v>
      </c>
      <c r="U76" t="s">
        <v>64</v>
      </c>
      <c r="V76" t="s">
        <v>65</v>
      </c>
      <c r="W76" t="s">
        <v>65</v>
      </c>
      <c r="X76" t="s">
        <v>66</v>
      </c>
      <c r="Y76">
        <v>0</v>
      </c>
      <c r="Z76">
        <v>0</v>
      </c>
      <c r="AA76">
        <v>26</v>
      </c>
      <c r="AB76" t="s">
        <v>70</v>
      </c>
      <c r="AC76" t="s">
        <v>70</v>
      </c>
      <c r="AD76" t="s">
        <v>68</v>
      </c>
      <c r="AE76">
        <v>15000</v>
      </c>
      <c r="AF76">
        <v>7500</v>
      </c>
      <c r="AG76">
        <v>0</v>
      </c>
      <c r="AH76">
        <v>9395</v>
      </c>
      <c r="AI76">
        <v>1800</v>
      </c>
      <c r="AJ76">
        <v>1800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 t="s">
        <v>651</v>
      </c>
      <c r="BF76" t="s">
        <v>175</v>
      </c>
      <c r="BG76" t="s">
        <v>652</v>
      </c>
      <c r="BH76" t="str">
        <f>VLOOKUP(A76,'[1]UTR DJB TPPDL BSES TPWODL TPADL'!$A:$B,2,0)</f>
        <v>S36905216</v>
      </c>
      <c r="BI76" t="s">
        <v>2007</v>
      </c>
    </row>
    <row r="77" spans="1:61" x14ac:dyDescent="0.25">
      <c r="A77" s="1">
        <v>201723</v>
      </c>
      <c r="B77" t="s">
        <v>741</v>
      </c>
      <c r="C77" t="s">
        <v>59</v>
      </c>
      <c r="E77" t="s">
        <v>75</v>
      </c>
      <c r="F77" t="s">
        <v>61</v>
      </c>
      <c r="G77" t="s">
        <v>164</v>
      </c>
      <c r="H77" t="s">
        <v>165</v>
      </c>
      <c r="I77" t="s">
        <v>166</v>
      </c>
      <c r="J77" t="s">
        <v>237</v>
      </c>
      <c r="K77" t="s">
        <v>62</v>
      </c>
      <c r="L77" t="s">
        <v>742</v>
      </c>
      <c r="M77" t="s">
        <v>743</v>
      </c>
      <c r="N77" t="s">
        <v>744</v>
      </c>
      <c r="O77" t="s">
        <v>84</v>
      </c>
      <c r="P77" t="s">
        <v>745</v>
      </c>
      <c r="Q77" t="s">
        <v>269</v>
      </c>
      <c r="R77" t="s">
        <v>746</v>
      </c>
      <c r="T77" t="s">
        <v>63</v>
      </c>
      <c r="U77" t="s">
        <v>64</v>
      </c>
      <c r="V77" t="s">
        <v>65</v>
      </c>
      <c r="W77" t="s">
        <v>65</v>
      </c>
      <c r="X77" t="s">
        <v>66</v>
      </c>
      <c r="Y77">
        <v>0</v>
      </c>
      <c r="Z77">
        <v>0</v>
      </c>
      <c r="AA77">
        <v>26</v>
      </c>
      <c r="AB77" t="s">
        <v>78</v>
      </c>
      <c r="AC77" t="s">
        <v>78</v>
      </c>
      <c r="AD77" t="s">
        <v>68</v>
      </c>
      <c r="AE77">
        <v>13500</v>
      </c>
      <c r="AF77">
        <v>6750</v>
      </c>
      <c r="AG77">
        <v>0</v>
      </c>
      <c r="AH77">
        <v>7483</v>
      </c>
      <c r="AI77">
        <v>1620</v>
      </c>
      <c r="AJ77">
        <v>1620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 t="s">
        <v>747</v>
      </c>
      <c r="BF77" t="s">
        <v>748</v>
      </c>
      <c r="BG77" t="s">
        <v>749</v>
      </c>
      <c r="BH77" t="str">
        <f>VLOOKUP(A77,'[1]UTR DJB TPPDL BSES TPWODL TPADL'!$A:$B,2,0)</f>
        <v>S36885144</v>
      </c>
      <c r="BI77" t="s">
        <v>2007</v>
      </c>
    </row>
    <row r="78" spans="1:61" x14ac:dyDescent="0.25">
      <c r="A78" s="1">
        <v>201732</v>
      </c>
      <c r="B78" t="s">
        <v>750</v>
      </c>
      <c r="C78" t="s">
        <v>59</v>
      </c>
      <c r="E78" t="s">
        <v>60</v>
      </c>
      <c r="F78" t="s">
        <v>61</v>
      </c>
      <c r="G78" t="s">
        <v>164</v>
      </c>
      <c r="H78" t="s">
        <v>165</v>
      </c>
      <c r="I78" t="s">
        <v>166</v>
      </c>
      <c r="J78" t="s">
        <v>237</v>
      </c>
      <c r="K78" t="s">
        <v>62</v>
      </c>
      <c r="L78" t="s">
        <v>118</v>
      </c>
      <c r="M78" t="s">
        <v>751</v>
      </c>
      <c r="N78" t="s">
        <v>752</v>
      </c>
      <c r="O78" t="s">
        <v>69</v>
      </c>
      <c r="P78" t="s">
        <v>753</v>
      </c>
      <c r="Q78" t="s">
        <v>754</v>
      </c>
      <c r="R78" t="s">
        <v>755</v>
      </c>
      <c r="T78" t="s">
        <v>63</v>
      </c>
      <c r="U78" t="s">
        <v>64</v>
      </c>
      <c r="V78" t="s">
        <v>65</v>
      </c>
      <c r="W78" t="s">
        <v>65</v>
      </c>
      <c r="X78" t="s">
        <v>66</v>
      </c>
      <c r="Y78">
        <v>0</v>
      </c>
      <c r="Z78">
        <v>0</v>
      </c>
      <c r="AA78">
        <v>26</v>
      </c>
      <c r="AB78" t="s">
        <v>70</v>
      </c>
      <c r="AC78" t="s">
        <v>70</v>
      </c>
      <c r="AD78" t="s">
        <v>68</v>
      </c>
      <c r="AE78">
        <v>15000</v>
      </c>
      <c r="AF78">
        <v>7500</v>
      </c>
      <c r="AG78">
        <v>0</v>
      </c>
      <c r="AH78">
        <v>5645</v>
      </c>
      <c r="AI78">
        <v>1800</v>
      </c>
      <c r="AJ78">
        <v>1800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 t="s">
        <v>756</v>
      </c>
      <c r="BF78" t="s">
        <v>175</v>
      </c>
      <c r="BG78" t="s">
        <v>757</v>
      </c>
      <c r="BH78" t="s">
        <v>1797</v>
      </c>
      <c r="BI78" t="s">
        <v>1798</v>
      </c>
    </row>
    <row r="79" spans="1:61" x14ac:dyDescent="0.25">
      <c r="A79" s="1">
        <v>201667</v>
      </c>
      <c r="B79" t="s">
        <v>758</v>
      </c>
      <c r="C79" t="s">
        <v>59</v>
      </c>
      <c r="E79" t="s">
        <v>75</v>
      </c>
      <c r="F79" t="s">
        <v>61</v>
      </c>
      <c r="G79" t="s">
        <v>164</v>
      </c>
      <c r="H79" t="s">
        <v>165</v>
      </c>
      <c r="I79" t="s">
        <v>166</v>
      </c>
      <c r="J79" t="s">
        <v>211</v>
      </c>
      <c r="K79" t="s">
        <v>62</v>
      </c>
      <c r="L79" t="s">
        <v>759</v>
      </c>
      <c r="M79" t="s">
        <v>760</v>
      </c>
      <c r="N79" t="s">
        <v>761</v>
      </c>
      <c r="O79" t="s">
        <v>69</v>
      </c>
      <c r="P79" t="s">
        <v>762</v>
      </c>
      <c r="Q79" t="s">
        <v>105</v>
      </c>
      <c r="R79" t="s">
        <v>763</v>
      </c>
      <c r="T79" t="s">
        <v>63</v>
      </c>
      <c r="U79" t="s">
        <v>64</v>
      </c>
      <c r="V79" t="s">
        <v>65</v>
      </c>
      <c r="W79" t="s">
        <v>65</v>
      </c>
      <c r="X79" t="s">
        <v>66</v>
      </c>
      <c r="Y79">
        <v>0</v>
      </c>
      <c r="Z79">
        <v>0</v>
      </c>
      <c r="AA79">
        <v>26</v>
      </c>
      <c r="AB79" t="s">
        <v>70</v>
      </c>
      <c r="AC79" t="s">
        <v>70</v>
      </c>
      <c r="AD79" t="s">
        <v>68</v>
      </c>
      <c r="AE79">
        <v>15000</v>
      </c>
      <c r="AF79">
        <v>7500</v>
      </c>
      <c r="AG79">
        <v>0</v>
      </c>
      <c r="AH79">
        <v>5965</v>
      </c>
      <c r="AI79">
        <v>1800</v>
      </c>
      <c r="AJ79">
        <v>1800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1558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 t="s">
        <v>764</v>
      </c>
      <c r="BF79" t="s">
        <v>218</v>
      </c>
      <c r="BG79" t="s">
        <v>765</v>
      </c>
      <c r="BH79" t="s">
        <v>1799</v>
      </c>
      <c r="BI79" t="s">
        <v>1800</v>
      </c>
    </row>
    <row r="80" spans="1:61" x14ac:dyDescent="0.25">
      <c r="A80" s="1">
        <v>201815</v>
      </c>
      <c r="B80" t="s">
        <v>758</v>
      </c>
      <c r="C80" t="s">
        <v>59</v>
      </c>
      <c r="E80" t="s">
        <v>75</v>
      </c>
      <c r="F80" t="s">
        <v>61</v>
      </c>
      <c r="G80" t="s">
        <v>164</v>
      </c>
      <c r="H80" t="s">
        <v>165</v>
      </c>
      <c r="I80" t="s">
        <v>166</v>
      </c>
      <c r="J80" t="s">
        <v>177</v>
      </c>
      <c r="K80" t="s">
        <v>62</v>
      </c>
      <c r="L80" t="s">
        <v>766</v>
      </c>
      <c r="M80" t="s">
        <v>767</v>
      </c>
      <c r="N80" t="s">
        <v>768</v>
      </c>
      <c r="O80" t="s">
        <v>69</v>
      </c>
      <c r="P80" t="s">
        <v>769</v>
      </c>
      <c r="Q80" t="s">
        <v>96</v>
      </c>
      <c r="R80" t="s">
        <v>770</v>
      </c>
      <c r="T80" t="s">
        <v>63</v>
      </c>
      <c r="U80" t="s">
        <v>64</v>
      </c>
      <c r="V80" t="s">
        <v>65</v>
      </c>
      <c r="W80" t="s">
        <v>65</v>
      </c>
      <c r="X80" t="s">
        <v>66</v>
      </c>
      <c r="Y80">
        <v>0</v>
      </c>
      <c r="Z80">
        <v>0</v>
      </c>
      <c r="AA80">
        <v>26</v>
      </c>
      <c r="AB80" t="s">
        <v>70</v>
      </c>
      <c r="AC80" t="s">
        <v>70</v>
      </c>
      <c r="AD80" t="s">
        <v>68</v>
      </c>
      <c r="AE80">
        <v>15000</v>
      </c>
      <c r="AF80">
        <v>7500</v>
      </c>
      <c r="AG80">
        <v>0</v>
      </c>
      <c r="AH80">
        <v>5439</v>
      </c>
      <c r="AI80">
        <v>1800</v>
      </c>
      <c r="AJ80">
        <v>1800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2199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 t="s">
        <v>771</v>
      </c>
      <c r="BF80" t="s">
        <v>185</v>
      </c>
      <c r="BG80" t="s">
        <v>772</v>
      </c>
      <c r="BH80" t="s">
        <v>1801</v>
      </c>
      <c r="BI80" t="s">
        <v>1802</v>
      </c>
    </row>
    <row r="81" spans="1:61" x14ac:dyDescent="0.25">
      <c r="A81" s="1">
        <v>204031</v>
      </c>
      <c r="B81" t="s">
        <v>107</v>
      </c>
      <c r="C81" t="s">
        <v>59</v>
      </c>
      <c r="E81" t="s">
        <v>60</v>
      </c>
      <c r="F81" t="s">
        <v>61</v>
      </c>
      <c r="G81" t="s">
        <v>627</v>
      </c>
      <c r="H81" t="s">
        <v>165</v>
      </c>
      <c r="I81" t="s">
        <v>166</v>
      </c>
      <c r="J81" t="s">
        <v>167</v>
      </c>
      <c r="K81" t="s">
        <v>62</v>
      </c>
      <c r="L81" t="s">
        <v>773</v>
      </c>
      <c r="M81" t="s">
        <v>774</v>
      </c>
      <c r="N81" t="s">
        <v>775</v>
      </c>
      <c r="O81" t="s">
        <v>69</v>
      </c>
      <c r="P81" t="s">
        <v>776</v>
      </c>
      <c r="Q81" t="s">
        <v>777</v>
      </c>
      <c r="R81" t="s">
        <v>778</v>
      </c>
      <c r="S81" t="s">
        <v>779</v>
      </c>
      <c r="T81" t="s">
        <v>63</v>
      </c>
      <c r="U81" t="s">
        <v>64</v>
      </c>
      <c r="V81" t="s">
        <v>64</v>
      </c>
      <c r="W81" t="s">
        <v>65</v>
      </c>
      <c r="X81" t="s">
        <v>66</v>
      </c>
      <c r="Y81">
        <v>0</v>
      </c>
      <c r="Z81">
        <v>0</v>
      </c>
      <c r="AA81">
        <v>26</v>
      </c>
      <c r="AB81" t="s">
        <v>70</v>
      </c>
      <c r="AC81" t="s">
        <v>70</v>
      </c>
      <c r="AD81" t="s">
        <v>68</v>
      </c>
      <c r="AE81">
        <v>13047</v>
      </c>
      <c r="AF81">
        <v>6972</v>
      </c>
      <c r="AG81">
        <v>0</v>
      </c>
      <c r="AH81">
        <v>884</v>
      </c>
      <c r="AI81">
        <v>1566</v>
      </c>
      <c r="AJ81">
        <v>1566</v>
      </c>
      <c r="AK81">
        <v>151</v>
      </c>
      <c r="AL81">
        <v>651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 t="s">
        <v>635</v>
      </c>
      <c r="BF81" t="s">
        <v>636</v>
      </c>
      <c r="BG81" t="s">
        <v>637</v>
      </c>
      <c r="BH81" t="s">
        <v>1803</v>
      </c>
      <c r="BI81" t="s">
        <v>1804</v>
      </c>
    </row>
    <row r="82" spans="1:61" x14ac:dyDescent="0.25">
      <c r="A82" s="1">
        <v>201834</v>
      </c>
      <c r="B82" t="s">
        <v>110</v>
      </c>
      <c r="C82" t="s">
        <v>59</v>
      </c>
      <c r="E82" t="s">
        <v>75</v>
      </c>
      <c r="F82" t="s">
        <v>61</v>
      </c>
      <c r="G82" t="s">
        <v>164</v>
      </c>
      <c r="H82" t="s">
        <v>165</v>
      </c>
      <c r="I82" t="s">
        <v>166</v>
      </c>
      <c r="J82" t="s">
        <v>188</v>
      </c>
      <c r="K82" t="s">
        <v>62</v>
      </c>
      <c r="L82" t="s">
        <v>780</v>
      </c>
      <c r="M82" t="s">
        <v>781</v>
      </c>
      <c r="N82" t="s">
        <v>782</v>
      </c>
      <c r="O82" t="s">
        <v>84</v>
      </c>
      <c r="P82" t="s">
        <v>783</v>
      </c>
      <c r="Q82" t="s">
        <v>269</v>
      </c>
      <c r="R82" t="s">
        <v>784</v>
      </c>
      <c r="T82" t="s">
        <v>63</v>
      </c>
      <c r="U82" t="s">
        <v>64</v>
      </c>
      <c r="V82" t="s">
        <v>65</v>
      </c>
      <c r="W82" t="s">
        <v>65</v>
      </c>
      <c r="X82" t="s">
        <v>66</v>
      </c>
      <c r="Y82">
        <v>0</v>
      </c>
      <c r="Z82">
        <v>0</v>
      </c>
      <c r="AA82">
        <v>26</v>
      </c>
      <c r="AB82" t="s">
        <v>70</v>
      </c>
      <c r="AC82" t="s">
        <v>70</v>
      </c>
      <c r="AD82" t="s">
        <v>68</v>
      </c>
      <c r="AE82">
        <v>15000</v>
      </c>
      <c r="AF82">
        <v>7500</v>
      </c>
      <c r="AG82">
        <v>0</v>
      </c>
      <c r="AH82">
        <v>7035</v>
      </c>
      <c r="AI82">
        <v>1800</v>
      </c>
      <c r="AJ82">
        <v>1800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1558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 t="s">
        <v>785</v>
      </c>
      <c r="BF82" t="s">
        <v>218</v>
      </c>
      <c r="BG82" t="s">
        <v>786</v>
      </c>
      <c r="BH82" t="str">
        <f>VLOOKUP(A82,'[1]UTR DJB TPPDL BSES TPWODL TPADL'!$A:$B,2,0)</f>
        <v>S36922538</v>
      </c>
      <c r="BI82" t="s">
        <v>2007</v>
      </c>
    </row>
    <row r="83" spans="1:61" x14ac:dyDescent="0.25">
      <c r="A83" s="1">
        <v>201843</v>
      </c>
      <c r="B83" t="s">
        <v>110</v>
      </c>
      <c r="C83" t="s">
        <v>59</v>
      </c>
      <c r="E83" t="s">
        <v>75</v>
      </c>
      <c r="F83" t="s">
        <v>61</v>
      </c>
      <c r="G83" t="s">
        <v>164</v>
      </c>
      <c r="H83" t="s">
        <v>165</v>
      </c>
      <c r="I83" t="s">
        <v>166</v>
      </c>
      <c r="J83" t="s">
        <v>188</v>
      </c>
      <c r="K83" t="s">
        <v>62</v>
      </c>
      <c r="L83" t="s">
        <v>787</v>
      </c>
      <c r="M83" t="s">
        <v>788</v>
      </c>
      <c r="N83" t="s">
        <v>789</v>
      </c>
      <c r="O83" t="s">
        <v>69</v>
      </c>
      <c r="P83" t="s">
        <v>790</v>
      </c>
      <c r="Q83" t="s">
        <v>96</v>
      </c>
      <c r="R83" t="s">
        <v>791</v>
      </c>
      <c r="T83" t="s">
        <v>63</v>
      </c>
      <c r="U83" t="s">
        <v>64</v>
      </c>
      <c r="V83" t="s">
        <v>65</v>
      </c>
      <c r="W83" t="s">
        <v>65</v>
      </c>
      <c r="X83" t="s">
        <v>66</v>
      </c>
      <c r="Y83">
        <v>0</v>
      </c>
      <c r="Z83">
        <v>0</v>
      </c>
      <c r="AA83">
        <v>26</v>
      </c>
      <c r="AB83" t="s">
        <v>70</v>
      </c>
      <c r="AC83" t="s">
        <v>70</v>
      </c>
      <c r="AD83" t="s">
        <v>68</v>
      </c>
      <c r="AE83">
        <v>15000</v>
      </c>
      <c r="AF83">
        <v>7500</v>
      </c>
      <c r="AG83">
        <v>0</v>
      </c>
      <c r="AH83">
        <v>6189</v>
      </c>
      <c r="AI83">
        <v>1800</v>
      </c>
      <c r="AJ83">
        <v>1800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1558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 t="s">
        <v>579</v>
      </c>
      <c r="BF83" t="s">
        <v>218</v>
      </c>
      <c r="BG83" t="s">
        <v>792</v>
      </c>
      <c r="BH83" t="s">
        <v>1805</v>
      </c>
      <c r="BI83" t="s">
        <v>1806</v>
      </c>
    </row>
    <row r="84" spans="1:61" x14ac:dyDescent="0.25">
      <c r="A84" s="1">
        <v>201778</v>
      </c>
      <c r="B84" t="s">
        <v>793</v>
      </c>
      <c r="C84" t="s">
        <v>59</v>
      </c>
      <c r="E84" t="s">
        <v>75</v>
      </c>
      <c r="F84" t="s">
        <v>61</v>
      </c>
      <c r="G84" t="s">
        <v>164</v>
      </c>
      <c r="H84" t="s">
        <v>165</v>
      </c>
      <c r="I84" t="s">
        <v>166</v>
      </c>
      <c r="J84" t="s">
        <v>177</v>
      </c>
      <c r="K84" t="s">
        <v>62</v>
      </c>
      <c r="L84" t="s">
        <v>794</v>
      </c>
      <c r="M84" t="s">
        <v>795</v>
      </c>
      <c r="N84" t="s">
        <v>796</v>
      </c>
      <c r="O84" t="s">
        <v>69</v>
      </c>
      <c r="P84" t="s">
        <v>797</v>
      </c>
      <c r="Q84" t="s">
        <v>420</v>
      </c>
      <c r="R84" t="s">
        <v>798</v>
      </c>
      <c r="T84" t="s">
        <v>63</v>
      </c>
      <c r="U84" t="s">
        <v>64</v>
      </c>
      <c r="V84" t="s">
        <v>65</v>
      </c>
      <c r="W84" t="s">
        <v>65</v>
      </c>
      <c r="X84" t="s">
        <v>66</v>
      </c>
      <c r="Y84">
        <v>0</v>
      </c>
      <c r="Z84">
        <v>0</v>
      </c>
      <c r="AA84">
        <v>26</v>
      </c>
      <c r="AB84" t="s">
        <v>70</v>
      </c>
      <c r="AC84" t="s">
        <v>70</v>
      </c>
      <c r="AD84" t="s">
        <v>68</v>
      </c>
      <c r="AE84">
        <v>15000</v>
      </c>
      <c r="AF84">
        <v>7500</v>
      </c>
      <c r="AG84">
        <v>0</v>
      </c>
      <c r="AH84">
        <v>5447</v>
      </c>
      <c r="AI84">
        <v>1800</v>
      </c>
      <c r="AJ84">
        <v>1800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 t="s">
        <v>484</v>
      </c>
      <c r="BF84" t="s">
        <v>175</v>
      </c>
      <c r="BG84" t="s">
        <v>485</v>
      </c>
      <c r="BH84" t="s">
        <v>1807</v>
      </c>
      <c r="BI84" t="s">
        <v>1808</v>
      </c>
    </row>
    <row r="85" spans="1:61" x14ac:dyDescent="0.25">
      <c r="A85" s="1">
        <v>203047</v>
      </c>
      <c r="B85" t="s">
        <v>799</v>
      </c>
      <c r="C85" t="s">
        <v>59</v>
      </c>
      <c r="E85" t="s">
        <v>60</v>
      </c>
      <c r="F85" t="s">
        <v>61</v>
      </c>
      <c r="G85" t="s">
        <v>111</v>
      </c>
      <c r="H85" t="s">
        <v>165</v>
      </c>
      <c r="I85" t="s">
        <v>166</v>
      </c>
      <c r="J85" t="s">
        <v>188</v>
      </c>
      <c r="K85" t="s">
        <v>62</v>
      </c>
      <c r="L85" t="s">
        <v>157</v>
      </c>
      <c r="M85" t="s">
        <v>800</v>
      </c>
      <c r="N85" t="s">
        <v>801</v>
      </c>
      <c r="O85" t="s">
        <v>84</v>
      </c>
      <c r="P85" t="s">
        <v>802</v>
      </c>
      <c r="Q85" t="s">
        <v>803</v>
      </c>
      <c r="R85" t="s">
        <v>804</v>
      </c>
      <c r="S85" t="s">
        <v>805</v>
      </c>
      <c r="T85" t="s">
        <v>63</v>
      </c>
      <c r="U85" t="s">
        <v>64</v>
      </c>
      <c r="V85" t="s">
        <v>65</v>
      </c>
      <c r="W85" t="s">
        <v>65</v>
      </c>
      <c r="X85" t="s">
        <v>66</v>
      </c>
      <c r="Y85">
        <v>0</v>
      </c>
      <c r="Z85">
        <v>0</v>
      </c>
      <c r="AA85">
        <v>26</v>
      </c>
      <c r="AB85" t="s">
        <v>70</v>
      </c>
      <c r="AC85" t="s">
        <v>70</v>
      </c>
      <c r="AD85" t="s">
        <v>68</v>
      </c>
      <c r="AE85">
        <v>13524</v>
      </c>
      <c r="AF85">
        <v>6972</v>
      </c>
      <c r="AG85">
        <v>0</v>
      </c>
      <c r="AH85">
        <v>576</v>
      </c>
      <c r="AI85">
        <v>1623</v>
      </c>
      <c r="AJ85">
        <v>1623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154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 t="s">
        <v>333</v>
      </c>
      <c r="BF85" t="s">
        <v>334</v>
      </c>
      <c r="BG85" t="s">
        <v>335</v>
      </c>
      <c r="BH85" t="str">
        <f>VLOOKUP(A85,'[1]UTR DJB TPPDL BSES TPWODL TPADL'!$A:$B,2,0)</f>
        <v>S36929542</v>
      </c>
      <c r="BI85" t="s">
        <v>2007</v>
      </c>
    </row>
    <row r="86" spans="1:61" x14ac:dyDescent="0.25">
      <c r="A86" s="1">
        <v>201805</v>
      </c>
      <c r="B86" t="s">
        <v>806</v>
      </c>
      <c r="C86" t="s">
        <v>59</v>
      </c>
      <c r="E86" t="s">
        <v>60</v>
      </c>
      <c r="F86" t="s">
        <v>61</v>
      </c>
      <c r="G86" t="s">
        <v>164</v>
      </c>
      <c r="H86" t="s">
        <v>165</v>
      </c>
      <c r="I86" t="s">
        <v>166</v>
      </c>
      <c r="J86" t="s">
        <v>177</v>
      </c>
      <c r="K86" t="s">
        <v>62</v>
      </c>
      <c r="L86" t="s">
        <v>807</v>
      </c>
      <c r="M86" t="s">
        <v>808</v>
      </c>
      <c r="N86" t="s">
        <v>809</v>
      </c>
      <c r="O86" t="s">
        <v>69</v>
      </c>
      <c r="P86" t="s">
        <v>810</v>
      </c>
      <c r="Q86" t="s">
        <v>420</v>
      </c>
      <c r="R86" t="s">
        <v>811</v>
      </c>
      <c r="T86" t="s">
        <v>63</v>
      </c>
      <c r="U86" t="s">
        <v>64</v>
      </c>
      <c r="V86" t="s">
        <v>65</v>
      </c>
      <c r="W86" t="s">
        <v>65</v>
      </c>
      <c r="X86" t="s">
        <v>66</v>
      </c>
      <c r="Y86">
        <v>0</v>
      </c>
      <c r="Z86">
        <v>0</v>
      </c>
      <c r="AA86">
        <v>26</v>
      </c>
      <c r="AB86" t="s">
        <v>70</v>
      </c>
      <c r="AC86" t="s">
        <v>70</v>
      </c>
      <c r="AD86" t="s">
        <v>68</v>
      </c>
      <c r="AE86">
        <v>15000</v>
      </c>
      <c r="AF86">
        <v>7500</v>
      </c>
      <c r="AG86">
        <v>0</v>
      </c>
      <c r="AH86">
        <v>5671</v>
      </c>
      <c r="AI86">
        <v>1800</v>
      </c>
      <c r="AJ86">
        <v>1800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2199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 t="s">
        <v>217</v>
      </c>
      <c r="BF86" t="s">
        <v>185</v>
      </c>
      <c r="BG86" t="s">
        <v>702</v>
      </c>
      <c r="BH86" t="s">
        <v>1809</v>
      </c>
      <c r="BI86" t="s">
        <v>1810</v>
      </c>
    </row>
    <row r="87" spans="1:61" x14ac:dyDescent="0.25">
      <c r="A87" s="1">
        <v>201682</v>
      </c>
      <c r="B87" t="s">
        <v>812</v>
      </c>
      <c r="C87" t="s">
        <v>59</v>
      </c>
      <c r="E87" t="s">
        <v>60</v>
      </c>
      <c r="F87" t="s">
        <v>61</v>
      </c>
      <c r="G87" t="s">
        <v>164</v>
      </c>
      <c r="H87" t="s">
        <v>165</v>
      </c>
      <c r="I87" t="s">
        <v>166</v>
      </c>
      <c r="J87" t="s">
        <v>211</v>
      </c>
      <c r="K87" t="s">
        <v>62</v>
      </c>
      <c r="L87" t="s">
        <v>813</v>
      </c>
      <c r="M87" t="s">
        <v>814</v>
      </c>
      <c r="N87" t="s">
        <v>815</v>
      </c>
      <c r="O87" t="s">
        <v>73</v>
      </c>
      <c r="P87" t="s">
        <v>816</v>
      </c>
      <c r="Q87" t="s">
        <v>817</v>
      </c>
      <c r="R87" t="s">
        <v>818</v>
      </c>
      <c r="T87" t="s">
        <v>63</v>
      </c>
      <c r="U87" t="s">
        <v>64</v>
      </c>
      <c r="V87" t="s">
        <v>65</v>
      </c>
      <c r="W87" t="s">
        <v>65</v>
      </c>
      <c r="X87" t="s">
        <v>66</v>
      </c>
      <c r="Y87">
        <v>0</v>
      </c>
      <c r="Z87">
        <v>0</v>
      </c>
      <c r="AA87">
        <v>26</v>
      </c>
      <c r="AB87" t="s">
        <v>70</v>
      </c>
      <c r="AC87" t="s">
        <v>70</v>
      </c>
      <c r="AD87" t="s">
        <v>68</v>
      </c>
      <c r="AE87">
        <v>15000</v>
      </c>
      <c r="AF87">
        <v>7500</v>
      </c>
      <c r="AG87">
        <v>0</v>
      </c>
      <c r="AH87">
        <v>5671</v>
      </c>
      <c r="AI87">
        <v>1800</v>
      </c>
      <c r="AJ87">
        <v>1800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 t="s">
        <v>217</v>
      </c>
      <c r="BF87" t="s">
        <v>175</v>
      </c>
      <c r="BG87" t="s">
        <v>259</v>
      </c>
      <c r="BH87" t="s">
        <v>1811</v>
      </c>
      <c r="BI87" t="s">
        <v>1812</v>
      </c>
    </row>
    <row r="88" spans="1:61" x14ac:dyDescent="0.25">
      <c r="A88" s="1">
        <v>201837</v>
      </c>
      <c r="B88" t="s">
        <v>114</v>
      </c>
      <c r="C88" t="s">
        <v>59</v>
      </c>
      <c r="E88" t="s">
        <v>60</v>
      </c>
      <c r="F88" t="s">
        <v>61</v>
      </c>
      <c r="G88" t="s">
        <v>164</v>
      </c>
      <c r="H88" t="s">
        <v>165</v>
      </c>
      <c r="I88" t="s">
        <v>166</v>
      </c>
      <c r="J88" t="s">
        <v>188</v>
      </c>
      <c r="K88" t="s">
        <v>62</v>
      </c>
      <c r="L88" t="s">
        <v>136</v>
      </c>
      <c r="M88" t="s">
        <v>819</v>
      </c>
      <c r="N88" t="s">
        <v>820</v>
      </c>
      <c r="O88" t="s">
        <v>84</v>
      </c>
      <c r="P88" t="s">
        <v>821</v>
      </c>
      <c r="Q88" t="s">
        <v>269</v>
      </c>
      <c r="R88" t="s">
        <v>822</v>
      </c>
      <c r="T88" t="s">
        <v>63</v>
      </c>
      <c r="U88" t="s">
        <v>64</v>
      </c>
      <c r="V88" t="s">
        <v>65</v>
      </c>
      <c r="W88" t="s">
        <v>65</v>
      </c>
      <c r="X88" t="s">
        <v>66</v>
      </c>
      <c r="Y88">
        <v>0</v>
      </c>
      <c r="Z88">
        <v>0</v>
      </c>
      <c r="AA88">
        <v>26</v>
      </c>
      <c r="AB88" t="s">
        <v>70</v>
      </c>
      <c r="AC88" t="s">
        <v>70</v>
      </c>
      <c r="AD88" t="s">
        <v>68</v>
      </c>
      <c r="AE88">
        <v>15000</v>
      </c>
      <c r="AF88">
        <v>7500</v>
      </c>
      <c r="AG88">
        <v>0</v>
      </c>
      <c r="AH88">
        <v>8815</v>
      </c>
      <c r="AI88">
        <v>1800</v>
      </c>
      <c r="AJ88">
        <v>1800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1558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 t="s">
        <v>823</v>
      </c>
      <c r="BF88" t="s">
        <v>218</v>
      </c>
      <c r="BG88" t="s">
        <v>824</v>
      </c>
      <c r="BH88" t="str">
        <f>VLOOKUP(A88,'[1]UTR DJB TPPDL BSES TPWODL TPADL'!$A:$B,2,0)</f>
        <v>S36936534</v>
      </c>
      <c r="BI88" t="s">
        <v>2007</v>
      </c>
    </row>
    <row r="89" spans="1:61" x14ac:dyDescent="0.25">
      <c r="A89" s="1">
        <v>201749</v>
      </c>
      <c r="B89" t="s">
        <v>825</v>
      </c>
      <c r="C89" t="s">
        <v>59</v>
      </c>
      <c r="E89" t="s">
        <v>60</v>
      </c>
      <c r="F89" t="s">
        <v>61</v>
      </c>
      <c r="G89" t="s">
        <v>164</v>
      </c>
      <c r="H89" t="s">
        <v>165</v>
      </c>
      <c r="I89" t="s">
        <v>166</v>
      </c>
      <c r="J89" t="s">
        <v>237</v>
      </c>
      <c r="K89" t="s">
        <v>62</v>
      </c>
      <c r="L89" t="s">
        <v>826</v>
      </c>
      <c r="M89" t="s">
        <v>827</v>
      </c>
      <c r="N89" t="s">
        <v>828</v>
      </c>
      <c r="O89" t="s">
        <v>84</v>
      </c>
      <c r="P89" t="s">
        <v>829</v>
      </c>
      <c r="Q89" t="s">
        <v>269</v>
      </c>
      <c r="R89" t="s">
        <v>830</v>
      </c>
      <c r="T89" t="s">
        <v>63</v>
      </c>
      <c r="U89" t="s">
        <v>64</v>
      </c>
      <c r="V89" t="s">
        <v>65</v>
      </c>
      <c r="W89" t="s">
        <v>65</v>
      </c>
      <c r="X89" t="s">
        <v>66</v>
      </c>
      <c r="Y89">
        <v>0</v>
      </c>
      <c r="Z89">
        <v>0</v>
      </c>
      <c r="AA89">
        <v>26</v>
      </c>
      <c r="AB89" t="s">
        <v>70</v>
      </c>
      <c r="AC89" t="s">
        <v>70</v>
      </c>
      <c r="AD89" t="s">
        <v>68</v>
      </c>
      <c r="AE89">
        <v>15000</v>
      </c>
      <c r="AF89">
        <v>7500</v>
      </c>
      <c r="AG89">
        <v>0</v>
      </c>
      <c r="AH89">
        <v>7664</v>
      </c>
      <c r="AI89">
        <v>1800</v>
      </c>
      <c r="AJ89">
        <v>1800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 t="s">
        <v>831</v>
      </c>
      <c r="BF89" t="s">
        <v>175</v>
      </c>
      <c r="BG89" t="s">
        <v>832</v>
      </c>
      <c r="BH89" t="str">
        <f>VLOOKUP(A89,'[1]UTR DJB TPPDL BSES TPWODL TPADL'!$A:$B,2,0)</f>
        <v>S36937931</v>
      </c>
      <c r="BI89" t="s">
        <v>2007</v>
      </c>
    </row>
    <row r="90" spans="1:61" x14ac:dyDescent="0.25">
      <c r="A90" s="1">
        <v>201811</v>
      </c>
      <c r="B90" t="s">
        <v>833</v>
      </c>
      <c r="C90" t="s">
        <v>59</v>
      </c>
      <c r="E90" t="s">
        <v>60</v>
      </c>
      <c r="F90" t="s">
        <v>61</v>
      </c>
      <c r="G90" t="s">
        <v>164</v>
      </c>
      <c r="H90" t="s">
        <v>165</v>
      </c>
      <c r="I90" t="s">
        <v>166</v>
      </c>
      <c r="J90" t="s">
        <v>177</v>
      </c>
      <c r="K90" t="s">
        <v>62</v>
      </c>
      <c r="L90" t="s">
        <v>834</v>
      </c>
      <c r="M90" t="s">
        <v>835</v>
      </c>
      <c r="N90" t="s">
        <v>836</v>
      </c>
      <c r="O90" t="s">
        <v>69</v>
      </c>
      <c r="P90" t="s">
        <v>837</v>
      </c>
      <c r="Q90" t="s">
        <v>105</v>
      </c>
      <c r="R90" t="s">
        <v>838</v>
      </c>
      <c r="T90" t="s">
        <v>63</v>
      </c>
      <c r="U90" t="s">
        <v>64</v>
      </c>
      <c r="V90" t="s">
        <v>65</v>
      </c>
      <c r="W90" t="s">
        <v>65</v>
      </c>
      <c r="X90" t="s">
        <v>66</v>
      </c>
      <c r="Y90">
        <v>0</v>
      </c>
      <c r="Z90">
        <v>0</v>
      </c>
      <c r="AA90">
        <v>26</v>
      </c>
      <c r="AB90" t="s">
        <v>70</v>
      </c>
      <c r="AC90" t="s">
        <v>70</v>
      </c>
      <c r="AD90" t="s">
        <v>68</v>
      </c>
      <c r="AE90">
        <v>15000</v>
      </c>
      <c r="AF90">
        <v>7500</v>
      </c>
      <c r="AG90">
        <v>0</v>
      </c>
      <c r="AH90">
        <v>5671</v>
      </c>
      <c r="AI90">
        <v>1800</v>
      </c>
      <c r="AJ90">
        <v>1800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2199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 t="s">
        <v>217</v>
      </c>
      <c r="BF90" t="s">
        <v>185</v>
      </c>
      <c r="BG90" t="s">
        <v>702</v>
      </c>
      <c r="BH90" t="s">
        <v>1813</v>
      </c>
      <c r="BI90" t="s">
        <v>1814</v>
      </c>
    </row>
    <row r="91" spans="1:61" x14ac:dyDescent="0.25">
      <c r="A91" s="1">
        <v>201865</v>
      </c>
      <c r="B91" t="s">
        <v>839</v>
      </c>
      <c r="C91" t="s">
        <v>59</v>
      </c>
      <c r="E91" t="s">
        <v>60</v>
      </c>
      <c r="F91" t="s">
        <v>61</v>
      </c>
      <c r="G91" t="s">
        <v>164</v>
      </c>
      <c r="H91" t="s">
        <v>165</v>
      </c>
      <c r="I91" t="s">
        <v>166</v>
      </c>
      <c r="J91" t="s">
        <v>237</v>
      </c>
      <c r="K91" t="s">
        <v>62</v>
      </c>
      <c r="L91" t="s">
        <v>840</v>
      </c>
      <c r="M91" t="s">
        <v>841</v>
      </c>
      <c r="N91" t="s">
        <v>842</v>
      </c>
      <c r="O91" t="s">
        <v>139</v>
      </c>
      <c r="P91" t="s">
        <v>843</v>
      </c>
      <c r="Q91" t="s">
        <v>844</v>
      </c>
      <c r="R91" t="s">
        <v>845</v>
      </c>
      <c r="T91" t="s">
        <v>63</v>
      </c>
      <c r="U91" t="s">
        <v>64</v>
      </c>
      <c r="V91" t="s">
        <v>65</v>
      </c>
      <c r="W91" t="s">
        <v>65</v>
      </c>
      <c r="X91" t="s">
        <v>66</v>
      </c>
      <c r="Y91">
        <v>0</v>
      </c>
      <c r="Z91">
        <v>0</v>
      </c>
      <c r="AA91">
        <v>26</v>
      </c>
      <c r="AB91" t="s">
        <v>70</v>
      </c>
      <c r="AC91" t="s">
        <v>70</v>
      </c>
      <c r="AD91" t="s">
        <v>68</v>
      </c>
      <c r="AE91">
        <v>15000</v>
      </c>
      <c r="AF91">
        <v>7500</v>
      </c>
      <c r="AG91">
        <v>0</v>
      </c>
      <c r="AH91">
        <v>8794</v>
      </c>
      <c r="AI91">
        <v>1800</v>
      </c>
      <c r="AJ91">
        <v>1800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2199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 t="s">
        <v>846</v>
      </c>
      <c r="BF91" t="s">
        <v>185</v>
      </c>
      <c r="BG91" t="s">
        <v>847</v>
      </c>
      <c r="BH91" t="s">
        <v>1815</v>
      </c>
      <c r="BI91" t="s">
        <v>1816</v>
      </c>
    </row>
    <row r="92" spans="1:61" x14ac:dyDescent="0.25">
      <c r="A92" s="1">
        <v>201736</v>
      </c>
      <c r="B92" t="s">
        <v>848</v>
      </c>
      <c r="C92" t="s">
        <v>59</v>
      </c>
      <c r="E92" t="s">
        <v>60</v>
      </c>
      <c r="F92" t="s">
        <v>61</v>
      </c>
      <c r="G92" t="s">
        <v>164</v>
      </c>
      <c r="H92" t="s">
        <v>165</v>
      </c>
      <c r="I92" t="s">
        <v>166</v>
      </c>
      <c r="J92" t="s">
        <v>237</v>
      </c>
      <c r="K92" t="s">
        <v>62</v>
      </c>
      <c r="L92" t="s">
        <v>849</v>
      </c>
      <c r="M92" t="s">
        <v>850</v>
      </c>
      <c r="N92" t="s">
        <v>851</v>
      </c>
      <c r="O92" t="s">
        <v>84</v>
      </c>
      <c r="P92" t="s">
        <v>852</v>
      </c>
      <c r="Q92" t="s">
        <v>269</v>
      </c>
      <c r="R92" t="s">
        <v>853</v>
      </c>
      <c r="T92" t="s">
        <v>63</v>
      </c>
      <c r="U92" t="s">
        <v>64</v>
      </c>
      <c r="V92" t="s">
        <v>65</v>
      </c>
      <c r="W92" t="s">
        <v>65</v>
      </c>
      <c r="X92" t="s">
        <v>66</v>
      </c>
      <c r="Y92">
        <v>0</v>
      </c>
      <c r="Z92">
        <v>0</v>
      </c>
      <c r="AA92">
        <v>26</v>
      </c>
      <c r="AB92" t="s">
        <v>70</v>
      </c>
      <c r="AC92" t="s">
        <v>70</v>
      </c>
      <c r="AD92" t="s">
        <v>68</v>
      </c>
      <c r="AE92">
        <v>15000</v>
      </c>
      <c r="AF92">
        <v>7500</v>
      </c>
      <c r="AG92">
        <v>0</v>
      </c>
      <c r="AH92">
        <v>9291</v>
      </c>
      <c r="AI92">
        <v>1800</v>
      </c>
      <c r="AJ92">
        <v>1800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 t="s">
        <v>854</v>
      </c>
      <c r="BF92" t="s">
        <v>175</v>
      </c>
      <c r="BG92" t="s">
        <v>855</v>
      </c>
      <c r="BH92" t="str">
        <f>VLOOKUP(A92,'[1]UTR DJB TPPDL BSES TPWODL TPADL'!$A:$B,2,0)</f>
        <v>S36946276</v>
      </c>
      <c r="BI92" t="s">
        <v>2007</v>
      </c>
    </row>
    <row r="93" spans="1:61" x14ac:dyDescent="0.25">
      <c r="A93" s="1">
        <v>201752</v>
      </c>
      <c r="B93" t="s">
        <v>856</v>
      </c>
      <c r="C93" t="s">
        <v>59</v>
      </c>
      <c r="E93" t="s">
        <v>60</v>
      </c>
      <c r="F93" t="s">
        <v>61</v>
      </c>
      <c r="G93" t="s">
        <v>164</v>
      </c>
      <c r="H93" t="s">
        <v>165</v>
      </c>
      <c r="I93" t="s">
        <v>166</v>
      </c>
      <c r="J93" t="s">
        <v>237</v>
      </c>
      <c r="K93" t="s">
        <v>62</v>
      </c>
      <c r="L93" t="s">
        <v>857</v>
      </c>
      <c r="M93" t="s">
        <v>858</v>
      </c>
      <c r="N93" t="s">
        <v>859</v>
      </c>
      <c r="O93" t="s">
        <v>69</v>
      </c>
      <c r="P93" t="s">
        <v>860</v>
      </c>
      <c r="Q93" t="s">
        <v>467</v>
      </c>
      <c r="R93" t="s">
        <v>861</v>
      </c>
      <c r="T93" t="s">
        <v>63</v>
      </c>
      <c r="U93" t="s">
        <v>64</v>
      </c>
      <c r="V93" t="s">
        <v>65</v>
      </c>
      <c r="W93" t="s">
        <v>65</v>
      </c>
      <c r="X93" t="s">
        <v>66</v>
      </c>
      <c r="Y93">
        <v>0</v>
      </c>
      <c r="Z93">
        <v>0</v>
      </c>
      <c r="AA93">
        <v>26</v>
      </c>
      <c r="AB93" t="s">
        <v>70</v>
      </c>
      <c r="AC93" t="s">
        <v>70</v>
      </c>
      <c r="AD93" t="s">
        <v>68</v>
      </c>
      <c r="AE93">
        <v>15000</v>
      </c>
      <c r="AF93">
        <v>7500</v>
      </c>
      <c r="AG93">
        <v>0</v>
      </c>
      <c r="AH93">
        <v>5138</v>
      </c>
      <c r="AI93">
        <v>1800</v>
      </c>
      <c r="AJ93">
        <v>1800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700</v>
      </c>
      <c r="AW93">
        <v>0</v>
      </c>
      <c r="AX93">
        <v>276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 t="s">
        <v>862</v>
      </c>
      <c r="BF93" t="s">
        <v>863</v>
      </c>
      <c r="BG93" t="s">
        <v>864</v>
      </c>
      <c r="BH93" t="s">
        <v>1817</v>
      </c>
      <c r="BI93" t="s">
        <v>1818</v>
      </c>
    </row>
    <row r="94" spans="1:61" x14ac:dyDescent="0.25">
      <c r="A94" s="1">
        <v>201677</v>
      </c>
      <c r="B94" t="s">
        <v>117</v>
      </c>
      <c r="C94" t="s">
        <v>59</v>
      </c>
      <c r="E94" t="s">
        <v>60</v>
      </c>
      <c r="F94" t="s">
        <v>61</v>
      </c>
      <c r="G94" t="s">
        <v>164</v>
      </c>
      <c r="H94" t="s">
        <v>165</v>
      </c>
      <c r="I94" t="s">
        <v>166</v>
      </c>
      <c r="J94" t="s">
        <v>211</v>
      </c>
      <c r="K94" t="s">
        <v>62</v>
      </c>
      <c r="L94" t="s">
        <v>112</v>
      </c>
      <c r="M94" t="s">
        <v>865</v>
      </c>
      <c r="N94" t="s">
        <v>866</v>
      </c>
      <c r="O94" t="s">
        <v>69</v>
      </c>
      <c r="P94" t="s">
        <v>867</v>
      </c>
      <c r="Q94" t="s">
        <v>868</v>
      </c>
      <c r="R94" t="s">
        <v>869</v>
      </c>
      <c r="T94" t="s">
        <v>63</v>
      </c>
      <c r="U94" t="s">
        <v>64</v>
      </c>
      <c r="V94" t="s">
        <v>65</v>
      </c>
      <c r="W94" t="s">
        <v>65</v>
      </c>
      <c r="X94" t="s">
        <v>66</v>
      </c>
      <c r="Y94">
        <v>0</v>
      </c>
      <c r="Z94">
        <v>0</v>
      </c>
      <c r="AA94">
        <v>26</v>
      </c>
      <c r="AB94" t="s">
        <v>70</v>
      </c>
      <c r="AC94" t="s">
        <v>70</v>
      </c>
      <c r="AD94" t="s">
        <v>68</v>
      </c>
      <c r="AE94">
        <v>15000</v>
      </c>
      <c r="AF94">
        <v>7500</v>
      </c>
      <c r="AG94">
        <v>0</v>
      </c>
      <c r="AH94">
        <v>5661</v>
      </c>
      <c r="AI94">
        <v>1800</v>
      </c>
      <c r="AJ94">
        <v>1800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2199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 t="s">
        <v>870</v>
      </c>
      <c r="BF94" t="s">
        <v>185</v>
      </c>
      <c r="BG94" t="s">
        <v>871</v>
      </c>
      <c r="BH94" t="s">
        <v>1819</v>
      </c>
      <c r="BI94" t="s">
        <v>1820</v>
      </c>
    </row>
    <row r="95" spans="1:61" x14ac:dyDescent="0.25">
      <c r="A95" s="1">
        <v>201885</v>
      </c>
      <c r="B95" t="s">
        <v>872</v>
      </c>
      <c r="C95" t="s">
        <v>59</v>
      </c>
      <c r="E95" t="s">
        <v>60</v>
      </c>
      <c r="F95" t="s">
        <v>61</v>
      </c>
      <c r="G95" t="s">
        <v>164</v>
      </c>
      <c r="H95" t="s">
        <v>165</v>
      </c>
      <c r="I95" t="s">
        <v>166</v>
      </c>
      <c r="J95" t="s">
        <v>188</v>
      </c>
      <c r="K95" t="s">
        <v>62</v>
      </c>
      <c r="L95" t="s">
        <v>873</v>
      </c>
      <c r="M95" t="s">
        <v>874</v>
      </c>
      <c r="N95" t="s">
        <v>875</v>
      </c>
      <c r="O95" t="s">
        <v>98</v>
      </c>
      <c r="P95" t="s">
        <v>876</v>
      </c>
      <c r="Q95" t="s">
        <v>877</v>
      </c>
      <c r="R95" t="s">
        <v>878</v>
      </c>
      <c r="T95" t="s">
        <v>63</v>
      </c>
      <c r="U95" t="s">
        <v>64</v>
      </c>
      <c r="V95" t="s">
        <v>65</v>
      </c>
      <c r="W95" t="s">
        <v>65</v>
      </c>
      <c r="X95" t="s">
        <v>66</v>
      </c>
      <c r="Y95">
        <v>0</v>
      </c>
      <c r="Z95">
        <v>0</v>
      </c>
      <c r="AA95">
        <v>26</v>
      </c>
      <c r="AB95" t="s">
        <v>70</v>
      </c>
      <c r="AC95" t="s">
        <v>70</v>
      </c>
      <c r="AD95" t="s">
        <v>68</v>
      </c>
      <c r="AE95">
        <v>15000</v>
      </c>
      <c r="AF95">
        <v>7500</v>
      </c>
      <c r="AG95">
        <v>0</v>
      </c>
      <c r="AH95">
        <v>5149</v>
      </c>
      <c r="AI95">
        <v>1800</v>
      </c>
      <c r="AJ95">
        <v>1800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 t="s">
        <v>422</v>
      </c>
      <c r="BF95" t="s">
        <v>175</v>
      </c>
      <c r="BG95" t="s">
        <v>517</v>
      </c>
      <c r="BH95" t="s">
        <v>1821</v>
      </c>
      <c r="BI95" t="s">
        <v>1822</v>
      </c>
    </row>
    <row r="96" spans="1:61" x14ac:dyDescent="0.25">
      <c r="A96" s="1">
        <v>201833</v>
      </c>
      <c r="B96" t="s">
        <v>879</v>
      </c>
      <c r="C96" t="s">
        <v>59</v>
      </c>
      <c r="E96" t="s">
        <v>75</v>
      </c>
      <c r="F96" t="s">
        <v>61</v>
      </c>
      <c r="G96" t="s">
        <v>164</v>
      </c>
      <c r="H96" t="s">
        <v>165</v>
      </c>
      <c r="I96" t="s">
        <v>166</v>
      </c>
      <c r="J96" t="s">
        <v>188</v>
      </c>
      <c r="K96" t="s">
        <v>62</v>
      </c>
      <c r="L96" t="s">
        <v>880</v>
      </c>
      <c r="M96" t="s">
        <v>881</v>
      </c>
      <c r="N96" t="s">
        <v>882</v>
      </c>
      <c r="O96" t="s">
        <v>69</v>
      </c>
      <c r="P96" t="s">
        <v>883</v>
      </c>
      <c r="Q96" t="s">
        <v>96</v>
      </c>
      <c r="R96" t="s">
        <v>884</v>
      </c>
      <c r="T96" t="s">
        <v>63</v>
      </c>
      <c r="U96" t="s">
        <v>64</v>
      </c>
      <c r="V96" t="s">
        <v>65</v>
      </c>
      <c r="W96" t="s">
        <v>65</v>
      </c>
      <c r="X96" t="s">
        <v>66</v>
      </c>
      <c r="Y96">
        <v>0</v>
      </c>
      <c r="Z96">
        <v>0</v>
      </c>
      <c r="AA96">
        <v>26</v>
      </c>
      <c r="AB96" t="s">
        <v>70</v>
      </c>
      <c r="AC96" t="s">
        <v>70</v>
      </c>
      <c r="AD96" t="s">
        <v>68</v>
      </c>
      <c r="AE96">
        <v>15000</v>
      </c>
      <c r="AF96">
        <v>7500</v>
      </c>
      <c r="AG96">
        <v>0</v>
      </c>
      <c r="AH96">
        <v>5965</v>
      </c>
      <c r="AI96">
        <v>1800</v>
      </c>
      <c r="AJ96">
        <v>1800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 t="s">
        <v>764</v>
      </c>
      <c r="BF96" t="s">
        <v>175</v>
      </c>
      <c r="BG96" t="s">
        <v>885</v>
      </c>
      <c r="BH96" t="s">
        <v>1823</v>
      </c>
      <c r="BI96" t="s">
        <v>1824</v>
      </c>
    </row>
    <row r="97" spans="1:61" x14ac:dyDescent="0.25">
      <c r="A97" s="1">
        <v>201691</v>
      </c>
      <c r="B97" t="s">
        <v>886</v>
      </c>
      <c r="C97" t="s">
        <v>59</v>
      </c>
      <c r="E97" t="s">
        <v>108</v>
      </c>
      <c r="F97" t="s">
        <v>101</v>
      </c>
      <c r="G97" t="s">
        <v>164</v>
      </c>
      <c r="H97" t="s">
        <v>165</v>
      </c>
      <c r="I97" t="s">
        <v>166</v>
      </c>
      <c r="J97" t="s">
        <v>177</v>
      </c>
      <c r="K97" t="s">
        <v>62</v>
      </c>
      <c r="L97" t="s">
        <v>887</v>
      </c>
      <c r="M97" t="s">
        <v>888</v>
      </c>
      <c r="N97" t="s">
        <v>889</v>
      </c>
      <c r="O97" t="s">
        <v>69</v>
      </c>
      <c r="P97" t="s">
        <v>890</v>
      </c>
      <c r="Q97" t="s">
        <v>754</v>
      </c>
      <c r="R97" t="s">
        <v>891</v>
      </c>
      <c r="T97" t="s">
        <v>63</v>
      </c>
      <c r="U97" t="s">
        <v>64</v>
      </c>
      <c r="V97" t="s">
        <v>65</v>
      </c>
      <c r="W97" t="s">
        <v>65</v>
      </c>
      <c r="X97" t="s">
        <v>66</v>
      </c>
      <c r="Y97">
        <v>0</v>
      </c>
      <c r="Z97">
        <v>0</v>
      </c>
      <c r="AA97">
        <v>26</v>
      </c>
      <c r="AB97" t="s">
        <v>70</v>
      </c>
      <c r="AC97" t="s">
        <v>70</v>
      </c>
      <c r="AD97" t="s">
        <v>68</v>
      </c>
      <c r="AE97">
        <v>17032</v>
      </c>
      <c r="AF97">
        <v>8516</v>
      </c>
      <c r="AG97">
        <v>0</v>
      </c>
      <c r="AH97">
        <v>15670</v>
      </c>
      <c r="AI97">
        <v>2044</v>
      </c>
      <c r="AJ97">
        <v>2044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1558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 t="s">
        <v>892</v>
      </c>
      <c r="BF97" t="s">
        <v>893</v>
      </c>
      <c r="BG97" t="s">
        <v>894</v>
      </c>
      <c r="BH97" t="s">
        <v>1825</v>
      </c>
      <c r="BI97" t="s">
        <v>1826</v>
      </c>
    </row>
    <row r="98" spans="1:61" x14ac:dyDescent="0.25">
      <c r="A98" s="1">
        <v>201753</v>
      </c>
      <c r="B98" t="s">
        <v>895</v>
      </c>
      <c r="C98" t="s">
        <v>59</v>
      </c>
      <c r="E98" t="s">
        <v>75</v>
      </c>
      <c r="F98" t="s">
        <v>61</v>
      </c>
      <c r="G98" t="s">
        <v>164</v>
      </c>
      <c r="H98" t="s">
        <v>165</v>
      </c>
      <c r="I98" t="s">
        <v>166</v>
      </c>
      <c r="J98" t="s">
        <v>237</v>
      </c>
      <c r="K98" t="s">
        <v>62</v>
      </c>
      <c r="L98" t="s">
        <v>896</v>
      </c>
      <c r="M98" t="s">
        <v>897</v>
      </c>
      <c r="N98" t="s">
        <v>898</v>
      </c>
      <c r="O98" t="s">
        <v>69</v>
      </c>
      <c r="P98" t="s">
        <v>899</v>
      </c>
      <c r="Q98" t="s">
        <v>242</v>
      </c>
      <c r="R98" t="s">
        <v>900</v>
      </c>
      <c r="T98" t="s">
        <v>63</v>
      </c>
      <c r="U98" t="s">
        <v>64</v>
      </c>
      <c r="V98" t="s">
        <v>65</v>
      </c>
      <c r="W98" t="s">
        <v>65</v>
      </c>
      <c r="X98" t="s">
        <v>66</v>
      </c>
      <c r="Y98">
        <v>0</v>
      </c>
      <c r="Z98">
        <v>0</v>
      </c>
      <c r="AA98">
        <v>26</v>
      </c>
      <c r="AB98" t="s">
        <v>70</v>
      </c>
      <c r="AC98" t="s">
        <v>70</v>
      </c>
      <c r="AD98" t="s">
        <v>68</v>
      </c>
      <c r="AE98">
        <v>15000</v>
      </c>
      <c r="AF98">
        <v>7500</v>
      </c>
      <c r="AG98">
        <v>0</v>
      </c>
      <c r="AH98">
        <v>5964</v>
      </c>
      <c r="AI98">
        <v>1800</v>
      </c>
      <c r="AJ98">
        <v>1800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2199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 t="s">
        <v>406</v>
      </c>
      <c r="BF98" t="s">
        <v>185</v>
      </c>
      <c r="BG98" t="s">
        <v>901</v>
      </c>
      <c r="BH98" t="s">
        <v>1827</v>
      </c>
      <c r="BI98" t="s">
        <v>1828</v>
      </c>
    </row>
    <row r="99" spans="1:61" x14ac:dyDescent="0.25">
      <c r="A99" s="1">
        <v>201735</v>
      </c>
      <c r="B99" t="s">
        <v>83</v>
      </c>
      <c r="C99" t="s">
        <v>59</v>
      </c>
      <c r="E99" t="s">
        <v>60</v>
      </c>
      <c r="F99" t="s">
        <v>61</v>
      </c>
      <c r="G99" t="s">
        <v>164</v>
      </c>
      <c r="H99" t="s">
        <v>165</v>
      </c>
      <c r="I99" t="s">
        <v>166</v>
      </c>
      <c r="J99" t="s">
        <v>237</v>
      </c>
      <c r="K99" t="s">
        <v>62</v>
      </c>
      <c r="L99" t="s">
        <v>902</v>
      </c>
      <c r="M99" t="s">
        <v>903</v>
      </c>
      <c r="N99" t="s">
        <v>904</v>
      </c>
      <c r="O99" t="s">
        <v>69</v>
      </c>
      <c r="P99" t="s">
        <v>905</v>
      </c>
      <c r="Q99" t="s">
        <v>242</v>
      </c>
      <c r="R99" t="s">
        <v>906</v>
      </c>
      <c r="T99" t="s">
        <v>63</v>
      </c>
      <c r="U99" t="s">
        <v>64</v>
      </c>
      <c r="V99" t="s">
        <v>65</v>
      </c>
      <c r="W99" t="s">
        <v>65</v>
      </c>
      <c r="X99" t="s">
        <v>66</v>
      </c>
      <c r="Y99">
        <v>0</v>
      </c>
      <c r="Z99">
        <v>0</v>
      </c>
      <c r="AA99">
        <v>26</v>
      </c>
      <c r="AB99" t="s">
        <v>70</v>
      </c>
      <c r="AC99" t="s">
        <v>70</v>
      </c>
      <c r="AD99" t="s">
        <v>68</v>
      </c>
      <c r="AE99">
        <v>15000</v>
      </c>
      <c r="AF99">
        <v>7500</v>
      </c>
      <c r="AG99">
        <v>0</v>
      </c>
      <c r="AH99">
        <v>8454</v>
      </c>
      <c r="AI99">
        <v>1800</v>
      </c>
      <c r="AJ99">
        <v>1800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 t="s">
        <v>907</v>
      </c>
      <c r="BF99" t="s">
        <v>175</v>
      </c>
      <c r="BG99" t="s">
        <v>908</v>
      </c>
      <c r="BH99" t="s">
        <v>1829</v>
      </c>
      <c r="BI99" t="s">
        <v>1830</v>
      </c>
    </row>
    <row r="100" spans="1:61" x14ac:dyDescent="0.25">
      <c r="A100" s="1">
        <v>201756</v>
      </c>
      <c r="B100" t="s">
        <v>83</v>
      </c>
      <c r="C100" t="s">
        <v>59</v>
      </c>
      <c r="E100" t="s">
        <v>60</v>
      </c>
      <c r="F100" t="s">
        <v>61</v>
      </c>
      <c r="G100" t="s">
        <v>164</v>
      </c>
      <c r="H100" t="s">
        <v>165</v>
      </c>
      <c r="I100" t="s">
        <v>166</v>
      </c>
      <c r="J100" t="s">
        <v>167</v>
      </c>
      <c r="K100" t="s">
        <v>62</v>
      </c>
      <c r="L100" t="s">
        <v>909</v>
      </c>
      <c r="M100" t="s">
        <v>910</v>
      </c>
      <c r="N100" t="s">
        <v>911</v>
      </c>
      <c r="O100" t="s">
        <v>69</v>
      </c>
      <c r="P100" t="s">
        <v>912</v>
      </c>
      <c r="Q100" t="s">
        <v>200</v>
      </c>
      <c r="R100" t="s">
        <v>913</v>
      </c>
      <c r="T100" t="s">
        <v>63</v>
      </c>
      <c r="U100" t="s">
        <v>64</v>
      </c>
      <c r="V100" t="s">
        <v>65</v>
      </c>
      <c r="W100" t="s">
        <v>65</v>
      </c>
      <c r="X100" t="s">
        <v>66</v>
      </c>
      <c r="Y100">
        <v>0</v>
      </c>
      <c r="Z100">
        <v>0</v>
      </c>
      <c r="AA100">
        <v>26</v>
      </c>
      <c r="AB100" t="s">
        <v>70</v>
      </c>
      <c r="AC100" t="s">
        <v>70</v>
      </c>
      <c r="AD100" t="s">
        <v>68</v>
      </c>
      <c r="AE100">
        <v>15000</v>
      </c>
      <c r="AF100">
        <v>7500</v>
      </c>
      <c r="AG100">
        <v>0</v>
      </c>
      <c r="AH100">
        <v>6889</v>
      </c>
      <c r="AI100">
        <v>1800</v>
      </c>
      <c r="AJ100">
        <v>1800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 t="s">
        <v>914</v>
      </c>
      <c r="BF100" t="s">
        <v>175</v>
      </c>
      <c r="BG100" t="s">
        <v>915</v>
      </c>
      <c r="BH100" t="s">
        <v>1831</v>
      </c>
      <c r="BI100" t="s">
        <v>1832</v>
      </c>
    </row>
    <row r="101" spans="1:61" x14ac:dyDescent="0.25">
      <c r="A101" s="1">
        <v>201813</v>
      </c>
      <c r="B101" t="s">
        <v>83</v>
      </c>
      <c r="C101" t="s">
        <v>59</v>
      </c>
      <c r="E101" t="s">
        <v>60</v>
      </c>
      <c r="F101" t="s">
        <v>61</v>
      </c>
      <c r="G101" t="s">
        <v>164</v>
      </c>
      <c r="H101" t="s">
        <v>165</v>
      </c>
      <c r="I101" t="s">
        <v>166</v>
      </c>
      <c r="J101" t="s">
        <v>177</v>
      </c>
      <c r="K101" t="s">
        <v>62</v>
      </c>
      <c r="L101" t="s">
        <v>916</v>
      </c>
      <c r="M101" t="s">
        <v>917</v>
      </c>
      <c r="N101" t="s">
        <v>918</v>
      </c>
      <c r="O101" t="s">
        <v>69</v>
      </c>
      <c r="P101" t="s">
        <v>919</v>
      </c>
      <c r="Q101" t="s">
        <v>96</v>
      </c>
      <c r="R101" t="s">
        <v>920</v>
      </c>
      <c r="T101" t="s">
        <v>63</v>
      </c>
      <c r="U101" t="s">
        <v>64</v>
      </c>
      <c r="V101" t="s">
        <v>65</v>
      </c>
      <c r="W101" t="s">
        <v>65</v>
      </c>
      <c r="X101" t="s">
        <v>66</v>
      </c>
      <c r="Y101">
        <v>0</v>
      </c>
      <c r="Z101">
        <v>0</v>
      </c>
      <c r="AA101">
        <v>26</v>
      </c>
      <c r="AB101" t="s">
        <v>70</v>
      </c>
      <c r="AC101" t="s">
        <v>70</v>
      </c>
      <c r="AD101" t="s">
        <v>68</v>
      </c>
      <c r="AE101">
        <v>15000</v>
      </c>
      <c r="AF101">
        <v>7500</v>
      </c>
      <c r="AG101">
        <v>0</v>
      </c>
      <c r="AH101">
        <v>5270</v>
      </c>
      <c r="AI101">
        <v>1800</v>
      </c>
      <c r="AJ101">
        <v>1800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1558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 t="s">
        <v>921</v>
      </c>
      <c r="BF101" t="s">
        <v>218</v>
      </c>
      <c r="BG101" t="s">
        <v>922</v>
      </c>
      <c r="BH101" t="s">
        <v>1833</v>
      </c>
      <c r="BI101" t="s">
        <v>1834</v>
      </c>
    </row>
    <row r="102" spans="1:61" x14ac:dyDescent="0.25">
      <c r="A102" s="1">
        <v>201718</v>
      </c>
      <c r="B102" t="s">
        <v>923</v>
      </c>
      <c r="C102" t="s">
        <v>59</v>
      </c>
      <c r="E102" t="s">
        <v>75</v>
      </c>
      <c r="F102" t="s">
        <v>61</v>
      </c>
      <c r="G102" t="s">
        <v>164</v>
      </c>
      <c r="H102" t="s">
        <v>165</v>
      </c>
      <c r="I102" t="s">
        <v>166</v>
      </c>
      <c r="J102" t="s">
        <v>237</v>
      </c>
      <c r="K102" t="s">
        <v>62</v>
      </c>
      <c r="L102" t="s">
        <v>924</v>
      </c>
      <c r="M102" t="s">
        <v>925</v>
      </c>
      <c r="N102" t="s">
        <v>926</v>
      </c>
      <c r="O102" t="s">
        <v>69</v>
      </c>
      <c r="P102" t="s">
        <v>927</v>
      </c>
      <c r="Q102" t="s">
        <v>92</v>
      </c>
      <c r="R102" t="s">
        <v>928</v>
      </c>
      <c r="T102" t="s">
        <v>63</v>
      </c>
      <c r="U102" t="s">
        <v>64</v>
      </c>
      <c r="V102" t="s">
        <v>65</v>
      </c>
      <c r="W102" t="s">
        <v>65</v>
      </c>
      <c r="X102" t="s">
        <v>66</v>
      </c>
      <c r="Y102">
        <v>0</v>
      </c>
      <c r="Z102">
        <v>0</v>
      </c>
      <c r="AA102">
        <v>26</v>
      </c>
      <c r="AB102" t="s">
        <v>70</v>
      </c>
      <c r="AC102" t="s">
        <v>70</v>
      </c>
      <c r="AD102" t="s">
        <v>68</v>
      </c>
      <c r="AE102">
        <v>15000</v>
      </c>
      <c r="AF102">
        <v>7500</v>
      </c>
      <c r="AG102">
        <v>0</v>
      </c>
      <c r="AH102">
        <v>4562</v>
      </c>
      <c r="AI102">
        <v>1800</v>
      </c>
      <c r="AJ102">
        <v>1800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1558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 t="s">
        <v>929</v>
      </c>
      <c r="BF102" t="s">
        <v>218</v>
      </c>
      <c r="BG102" t="s">
        <v>930</v>
      </c>
      <c r="BH102" t="s">
        <v>1835</v>
      </c>
      <c r="BI102" t="s">
        <v>1836</v>
      </c>
    </row>
    <row r="103" spans="1:61" x14ac:dyDescent="0.25">
      <c r="A103" s="1">
        <v>201695</v>
      </c>
      <c r="B103" t="s">
        <v>931</v>
      </c>
      <c r="C103" t="s">
        <v>59</v>
      </c>
      <c r="E103" t="s">
        <v>60</v>
      </c>
      <c r="F103" t="s">
        <v>61</v>
      </c>
      <c r="G103" t="s">
        <v>164</v>
      </c>
      <c r="H103" t="s">
        <v>165</v>
      </c>
      <c r="I103" t="s">
        <v>166</v>
      </c>
      <c r="J103" t="s">
        <v>211</v>
      </c>
      <c r="K103" t="s">
        <v>62</v>
      </c>
      <c r="L103" t="s">
        <v>932</v>
      </c>
      <c r="M103" t="s">
        <v>933</v>
      </c>
      <c r="N103" t="s">
        <v>934</v>
      </c>
      <c r="O103" t="s">
        <v>69</v>
      </c>
      <c r="P103" t="s">
        <v>935</v>
      </c>
      <c r="Q103" t="s">
        <v>96</v>
      </c>
      <c r="R103" t="s">
        <v>936</v>
      </c>
      <c r="T103" t="s">
        <v>63</v>
      </c>
      <c r="U103" t="s">
        <v>64</v>
      </c>
      <c r="V103" t="s">
        <v>65</v>
      </c>
      <c r="W103" t="s">
        <v>65</v>
      </c>
      <c r="X103" t="s">
        <v>66</v>
      </c>
      <c r="Y103">
        <v>0</v>
      </c>
      <c r="Z103">
        <v>0</v>
      </c>
      <c r="AA103">
        <v>26</v>
      </c>
      <c r="AB103" t="s">
        <v>70</v>
      </c>
      <c r="AC103" t="s">
        <v>70</v>
      </c>
      <c r="AD103" t="s">
        <v>68</v>
      </c>
      <c r="AE103">
        <v>15000</v>
      </c>
      <c r="AF103">
        <v>7500</v>
      </c>
      <c r="AG103">
        <v>0</v>
      </c>
      <c r="AH103">
        <v>3365</v>
      </c>
      <c r="AI103">
        <v>1800</v>
      </c>
      <c r="AJ103">
        <v>1800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1558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 t="s">
        <v>937</v>
      </c>
      <c r="BF103" t="s">
        <v>218</v>
      </c>
      <c r="BG103" t="s">
        <v>938</v>
      </c>
      <c r="BH103" t="s">
        <v>1837</v>
      </c>
      <c r="BI103" t="s">
        <v>1838</v>
      </c>
    </row>
    <row r="104" spans="1:61" x14ac:dyDescent="0.25">
      <c r="A104" s="1">
        <v>105314</v>
      </c>
      <c r="B104" t="s">
        <v>939</v>
      </c>
      <c r="C104" t="s">
        <v>59</v>
      </c>
      <c r="E104" t="s">
        <v>75</v>
      </c>
      <c r="F104" t="s">
        <v>61</v>
      </c>
      <c r="G104" t="s">
        <v>160</v>
      </c>
      <c r="H104" t="s">
        <v>165</v>
      </c>
      <c r="I104" t="s">
        <v>166</v>
      </c>
      <c r="J104" t="s">
        <v>167</v>
      </c>
      <c r="K104" t="s">
        <v>62</v>
      </c>
      <c r="L104" t="s">
        <v>566</v>
      </c>
      <c r="M104" t="s">
        <v>940</v>
      </c>
      <c r="N104" t="s">
        <v>941</v>
      </c>
      <c r="O104" t="s">
        <v>69</v>
      </c>
      <c r="P104" t="s">
        <v>942</v>
      </c>
      <c r="Q104" t="s">
        <v>72</v>
      </c>
      <c r="R104" t="s">
        <v>943</v>
      </c>
      <c r="S104" t="s">
        <v>944</v>
      </c>
      <c r="T104" t="s">
        <v>63</v>
      </c>
      <c r="U104" t="s">
        <v>64</v>
      </c>
      <c r="V104" t="s">
        <v>64</v>
      </c>
      <c r="W104" t="s">
        <v>65</v>
      </c>
      <c r="X104" t="s">
        <v>66</v>
      </c>
      <c r="Y104">
        <v>0</v>
      </c>
      <c r="Z104">
        <v>0</v>
      </c>
      <c r="AA104">
        <v>26</v>
      </c>
      <c r="AB104" t="s">
        <v>70</v>
      </c>
      <c r="AC104" t="s">
        <v>70</v>
      </c>
      <c r="AD104" t="s">
        <v>68</v>
      </c>
      <c r="AE104">
        <v>11150</v>
      </c>
      <c r="AF104">
        <v>5575</v>
      </c>
      <c r="AG104">
        <v>0</v>
      </c>
      <c r="AH104">
        <v>2268</v>
      </c>
      <c r="AI104">
        <v>1338</v>
      </c>
      <c r="AJ104">
        <v>1338</v>
      </c>
      <c r="AK104">
        <v>126</v>
      </c>
      <c r="AL104">
        <v>544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 t="s">
        <v>74</v>
      </c>
      <c r="BF104" t="s">
        <v>295</v>
      </c>
      <c r="BG104" t="s">
        <v>296</v>
      </c>
      <c r="BH104" t="s">
        <v>1839</v>
      </c>
      <c r="BI104" t="s">
        <v>1840</v>
      </c>
    </row>
    <row r="105" spans="1:61" x14ac:dyDescent="0.25">
      <c r="A105" s="1">
        <v>201862</v>
      </c>
      <c r="B105" t="s">
        <v>945</v>
      </c>
      <c r="C105" t="s">
        <v>59</v>
      </c>
      <c r="E105" t="s">
        <v>60</v>
      </c>
      <c r="F105" t="s">
        <v>61</v>
      </c>
      <c r="G105" t="s">
        <v>164</v>
      </c>
      <c r="H105" t="s">
        <v>165</v>
      </c>
      <c r="I105" t="s">
        <v>166</v>
      </c>
      <c r="J105" t="s">
        <v>177</v>
      </c>
      <c r="K105" t="s">
        <v>62</v>
      </c>
      <c r="L105" t="s">
        <v>946</v>
      </c>
      <c r="M105" t="s">
        <v>947</v>
      </c>
      <c r="N105" t="s">
        <v>948</v>
      </c>
      <c r="O105" t="s">
        <v>69</v>
      </c>
      <c r="P105" t="s">
        <v>949</v>
      </c>
      <c r="Q105" t="s">
        <v>950</v>
      </c>
      <c r="R105" t="s">
        <v>951</v>
      </c>
      <c r="T105" t="s">
        <v>63</v>
      </c>
      <c r="U105" t="s">
        <v>64</v>
      </c>
      <c r="V105" t="s">
        <v>65</v>
      </c>
      <c r="W105" t="s">
        <v>65</v>
      </c>
      <c r="X105" t="s">
        <v>66</v>
      </c>
      <c r="Y105">
        <v>0</v>
      </c>
      <c r="Z105">
        <v>0</v>
      </c>
      <c r="AA105">
        <v>26</v>
      </c>
      <c r="AB105" t="s">
        <v>70</v>
      </c>
      <c r="AC105" t="s">
        <v>70</v>
      </c>
      <c r="AD105" t="s">
        <v>68</v>
      </c>
      <c r="AE105">
        <v>15000</v>
      </c>
      <c r="AF105">
        <v>6316</v>
      </c>
      <c r="AG105">
        <v>0</v>
      </c>
      <c r="AH105">
        <v>2989</v>
      </c>
      <c r="AI105">
        <v>1800</v>
      </c>
      <c r="AJ105">
        <v>1800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2199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 t="s">
        <v>398</v>
      </c>
      <c r="BF105" t="s">
        <v>185</v>
      </c>
      <c r="BG105" t="s">
        <v>399</v>
      </c>
      <c r="BH105" t="s">
        <v>1841</v>
      </c>
      <c r="BI105" t="s">
        <v>1842</v>
      </c>
    </row>
    <row r="106" spans="1:61" x14ac:dyDescent="0.25">
      <c r="A106" s="1">
        <v>201835</v>
      </c>
      <c r="B106" t="s">
        <v>952</v>
      </c>
      <c r="C106" t="s">
        <v>59</v>
      </c>
      <c r="E106" t="s">
        <v>75</v>
      </c>
      <c r="F106" t="s">
        <v>61</v>
      </c>
      <c r="G106" t="s">
        <v>164</v>
      </c>
      <c r="H106" t="s">
        <v>165</v>
      </c>
      <c r="I106" t="s">
        <v>166</v>
      </c>
      <c r="J106" t="s">
        <v>188</v>
      </c>
      <c r="K106" t="s">
        <v>62</v>
      </c>
      <c r="L106" t="s">
        <v>773</v>
      </c>
      <c r="M106" t="s">
        <v>953</v>
      </c>
      <c r="N106" t="s">
        <v>954</v>
      </c>
      <c r="O106" t="s">
        <v>69</v>
      </c>
      <c r="P106" t="s">
        <v>955</v>
      </c>
      <c r="Q106" t="s">
        <v>96</v>
      </c>
      <c r="R106" t="s">
        <v>956</v>
      </c>
      <c r="T106" t="s">
        <v>63</v>
      </c>
      <c r="U106" t="s">
        <v>64</v>
      </c>
      <c r="V106" t="s">
        <v>65</v>
      </c>
      <c r="W106" t="s">
        <v>65</v>
      </c>
      <c r="X106" t="s">
        <v>66</v>
      </c>
      <c r="Y106">
        <v>0</v>
      </c>
      <c r="Z106">
        <v>0</v>
      </c>
      <c r="AA106">
        <v>26</v>
      </c>
      <c r="AB106" t="s">
        <v>70</v>
      </c>
      <c r="AC106" t="s">
        <v>70</v>
      </c>
      <c r="AD106" t="s">
        <v>68</v>
      </c>
      <c r="AE106">
        <v>15000</v>
      </c>
      <c r="AF106">
        <v>7500</v>
      </c>
      <c r="AG106">
        <v>0</v>
      </c>
      <c r="AH106">
        <v>5439</v>
      </c>
      <c r="AI106">
        <v>1800</v>
      </c>
      <c r="AJ106">
        <v>1800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2199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 t="s">
        <v>771</v>
      </c>
      <c r="BF106" t="s">
        <v>185</v>
      </c>
      <c r="BG106" t="s">
        <v>772</v>
      </c>
      <c r="BH106" t="s">
        <v>1843</v>
      </c>
      <c r="BI106" t="s">
        <v>1844</v>
      </c>
    </row>
    <row r="107" spans="1:61" x14ac:dyDescent="0.25">
      <c r="A107" s="1">
        <v>201877</v>
      </c>
      <c r="B107" t="s">
        <v>447</v>
      </c>
      <c r="C107" t="s">
        <v>59</v>
      </c>
      <c r="E107" t="s">
        <v>100</v>
      </c>
      <c r="F107" t="s">
        <v>101</v>
      </c>
      <c r="G107" t="s">
        <v>164</v>
      </c>
      <c r="H107" t="s">
        <v>165</v>
      </c>
      <c r="I107" t="s">
        <v>166</v>
      </c>
      <c r="J107" t="s">
        <v>188</v>
      </c>
      <c r="K107" t="s">
        <v>62</v>
      </c>
      <c r="L107" t="s">
        <v>957</v>
      </c>
      <c r="M107" t="s">
        <v>958</v>
      </c>
      <c r="N107" t="s">
        <v>959</v>
      </c>
      <c r="O107" t="s">
        <v>69</v>
      </c>
      <c r="P107" t="s">
        <v>960</v>
      </c>
      <c r="Q107" t="s">
        <v>182</v>
      </c>
      <c r="R107" t="s">
        <v>961</v>
      </c>
      <c r="T107" t="s">
        <v>63</v>
      </c>
      <c r="U107" t="s">
        <v>64</v>
      </c>
      <c r="V107" t="s">
        <v>65</v>
      </c>
      <c r="W107" t="s">
        <v>65</v>
      </c>
      <c r="X107" t="s">
        <v>66</v>
      </c>
      <c r="Y107">
        <v>0</v>
      </c>
      <c r="Z107">
        <v>0</v>
      </c>
      <c r="AA107">
        <v>26</v>
      </c>
      <c r="AB107" t="s">
        <v>70</v>
      </c>
      <c r="AC107" t="s">
        <v>70</v>
      </c>
      <c r="AD107" t="s">
        <v>68</v>
      </c>
      <c r="AE107">
        <v>15000</v>
      </c>
      <c r="AF107">
        <v>7500</v>
      </c>
      <c r="AG107">
        <v>0</v>
      </c>
      <c r="AH107">
        <v>12574</v>
      </c>
      <c r="AI107">
        <v>1800</v>
      </c>
      <c r="AJ107">
        <v>1800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2000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 t="s">
        <v>962</v>
      </c>
      <c r="BF107" t="s">
        <v>175</v>
      </c>
      <c r="BG107" t="s">
        <v>963</v>
      </c>
      <c r="BH107" t="s">
        <v>1845</v>
      </c>
      <c r="BI107" t="s">
        <v>1846</v>
      </c>
    </row>
    <row r="108" spans="1:61" x14ac:dyDescent="0.25">
      <c r="A108" s="1">
        <v>201758</v>
      </c>
      <c r="B108" t="s">
        <v>964</v>
      </c>
      <c r="C108" t="s">
        <v>59</v>
      </c>
      <c r="E108" t="s">
        <v>75</v>
      </c>
      <c r="F108" t="s">
        <v>61</v>
      </c>
      <c r="G108" t="s">
        <v>164</v>
      </c>
      <c r="H108" t="s">
        <v>165</v>
      </c>
      <c r="I108" t="s">
        <v>166</v>
      </c>
      <c r="J108" t="s">
        <v>167</v>
      </c>
      <c r="K108" t="s">
        <v>62</v>
      </c>
      <c r="L108" t="s">
        <v>965</v>
      </c>
      <c r="M108" t="s">
        <v>966</v>
      </c>
      <c r="N108" t="s">
        <v>967</v>
      </c>
      <c r="O108" t="s">
        <v>69</v>
      </c>
      <c r="P108" t="s">
        <v>968</v>
      </c>
      <c r="Q108" t="s">
        <v>242</v>
      </c>
      <c r="R108" t="s">
        <v>969</v>
      </c>
      <c r="T108" t="s">
        <v>63</v>
      </c>
      <c r="U108" t="s">
        <v>64</v>
      </c>
      <c r="V108" t="s">
        <v>65</v>
      </c>
      <c r="W108" t="s">
        <v>65</v>
      </c>
      <c r="X108" t="s">
        <v>66</v>
      </c>
      <c r="Y108">
        <v>0</v>
      </c>
      <c r="Z108">
        <v>0</v>
      </c>
      <c r="AA108">
        <v>26</v>
      </c>
      <c r="AB108" t="s">
        <v>70</v>
      </c>
      <c r="AC108" t="s">
        <v>70</v>
      </c>
      <c r="AD108" t="s">
        <v>68</v>
      </c>
      <c r="AE108">
        <v>15000</v>
      </c>
      <c r="AF108">
        <v>7500</v>
      </c>
      <c r="AG108">
        <v>0</v>
      </c>
      <c r="AH108">
        <v>5439</v>
      </c>
      <c r="AI108">
        <v>1800</v>
      </c>
      <c r="AJ108">
        <v>1800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1558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 t="s">
        <v>771</v>
      </c>
      <c r="BF108" t="s">
        <v>218</v>
      </c>
      <c r="BG108" t="s">
        <v>970</v>
      </c>
      <c r="BH108" t="s">
        <v>1847</v>
      </c>
      <c r="BI108" t="s">
        <v>1848</v>
      </c>
    </row>
    <row r="109" spans="1:61" x14ac:dyDescent="0.25">
      <c r="A109" s="1">
        <v>201719</v>
      </c>
      <c r="B109" t="s">
        <v>971</v>
      </c>
      <c r="C109" t="s">
        <v>59</v>
      </c>
      <c r="E109" t="s">
        <v>60</v>
      </c>
      <c r="F109" t="s">
        <v>61</v>
      </c>
      <c r="G109" t="s">
        <v>164</v>
      </c>
      <c r="H109" t="s">
        <v>165</v>
      </c>
      <c r="I109" t="s">
        <v>166</v>
      </c>
      <c r="J109" t="s">
        <v>237</v>
      </c>
      <c r="K109" t="s">
        <v>62</v>
      </c>
      <c r="L109" t="s">
        <v>972</v>
      </c>
      <c r="M109" t="s">
        <v>973</v>
      </c>
      <c r="N109" t="s">
        <v>974</v>
      </c>
      <c r="O109" t="s">
        <v>84</v>
      </c>
      <c r="P109" t="s">
        <v>975</v>
      </c>
      <c r="Q109" t="s">
        <v>732</v>
      </c>
      <c r="R109" t="s">
        <v>976</v>
      </c>
      <c r="T109" t="s">
        <v>63</v>
      </c>
      <c r="U109" t="s">
        <v>64</v>
      </c>
      <c r="V109" t="s">
        <v>65</v>
      </c>
      <c r="W109" t="s">
        <v>65</v>
      </c>
      <c r="X109" t="s">
        <v>66</v>
      </c>
      <c r="Y109">
        <v>0</v>
      </c>
      <c r="Z109">
        <v>0</v>
      </c>
      <c r="AA109">
        <v>26</v>
      </c>
      <c r="AB109" t="s">
        <v>70</v>
      </c>
      <c r="AC109" t="s">
        <v>70</v>
      </c>
      <c r="AD109" t="s">
        <v>68</v>
      </c>
      <c r="AE109">
        <v>15000</v>
      </c>
      <c r="AF109">
        <v>7500</v>
      </c>
      <c r="AG109">
        <v>0</v>
      </c>
      <c r="AH109">
        <v>8244</v>
      </c>
      <c r="AI109">
        <v>1800</v>
      </c>
      <c r="AJ109">
        <v>1800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 t="s">
        <v>588</v>
      </c>
      <c r="BF109" t="s">
        <v>175</v>
      </c>
      <c r="BG109" t="s">
        <v>977</v>
      </c>
      <c r="BH109" t="str">
        <f>VLOOKUP(A109,'[1]UTR DJB TPPDL BSES TPWODL TPADL'!$A:$B,2,0)</f>
        <v>S36991849</v>
      </c>
      <c r="BI109" t="s">
        <v>2007</v>
      </c>
    </row>
    <row r="110" spans="1:61" x14ac:dyDescent="0.25">
      <c r="A110" s="1">
        <v>201747</v>
      </c>
      <c r="B110" t="s">
        <v>978</v>
      </c>
      <c r="C110" t="s">
        <v>59</v>
      </c>
      <c r="E110" t="s">
        <v>75</v>
      </c>
      <c r="F110" t="s">
        <v>61</v>
      </c>
      <c r="G110" t="s">
        <v>164</v>
      </c>
      <c r="H110" t="s">
        <v>165</v>
      </c>
      <c r="I110" t="s">
        <v>166</v>
      </c>
      <c r="J110" t="s">
        <v>237</v>
      </c>
      <c r="K110" t="s">
        <v>62</v>
      </c>
      <c r="L110" t="s">
        <v>979</v>
      </c>
      <c r="M110" t="s">
        <v>980</v>
      </c>
      <c r="N110" t="s">
        <v>981</v>
      </c>
      <c r="O110" t="s">
        <v>84</v>
      </c>
      <c r="P110" t="s">
        <v>982</v>
      </c>
      <c r="Q110" t="s">
        <v>983</v>
      </c>
      <c r="R110" t="s">
        <v>984</v>
      </c>
      <c r="T110" t="s">
        <v>63</v>
      </c>
      <c r="U110" t="s">
        <v>64</v>
      </c>
      <c r="V110" t="s">
        <v>65</v>
      </c>
      <c r="W110" t="s">
        <v>65</v>
      </c>
      <c r="X110" t="s">
        <v>66</v>
      </c>
      <c r="Y110">
        <v>0</v>
      </c>
      <c r="Z110">
        <v>0</v>
      </c>
      <c r="AA110">
        <v>26</v>
      </c>
      <c r="AB110" t="s">
        <v>70</v>
      </c>
      <c r="AC110" t="s">
        <v>70</v>
      </c>
      <c r="AD110" t="s">
        <v>68</v>
      </c>
      <c r="AE110">
        <v>15000</v>
      </c>
      <c r="AF110">
        <v>7500</v>
      </c>
      <c r="AG110">
        <v>0</v>
      </c>
      <c r="AH110">
        <v>7149</v>
      </c>
      <c r="AI110">
        <v>1800</v>
      </c>
      <c r="AJ110">
        <v>1800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700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 t="s">
        <v>985</v>
      </c>
      <c r="BF110" t="s">
        <v>175</v>
      </c>
      <c r="BG110" t="s">
        <v>986</v>
      </c>
      <c r="BH110" t="str">
        <f>VLOOKUP(A110,'[1]UTR DJB TPPDL BSES TPWODL TPADL'!$A:$B,2,0)</f>
        <v>S36993295</v>
      </c>
      <c r="BI110" t="s">
        <v>2007</v>
      </c>
    </row>
    <row r="111" spans="1:61" x14ac:dyDescent="0.25">
      <c r="A111" s="1">
        <v>201839</v>
      </c>
      <c r="B111" t="s">
        <v>987</v>
      </c>
      <c r="C111" t="s">
        <v>59</v>
      </c>
      <c r="E111" t="s">
        <v>60</v>
      </c>
      <c r="F111" t="s">
        <v>61</v>
      </c>
      <c r="G111" t="s">
        <v>164</v>
      </c>
      <c r="H111" t="s">
        <v>165</v>
      </c>
      <c r="I111" t="s">
        <v>166</v>
      </c>
      <c r="J111" t="s">
        <v>188</v>
      </c>
      <c r="K111" t="s">
        <v>62</v>
      </c>
      <c r="L111" t="s">
        <v>988</v>
      </c>
      <c r="M111" t="s">
        <v>989</v>
      </c>
      <c r="N111" t="s">
        <v>990</v>
      </c>
      <c r="O111" t="s">
        <v>84</v>
      </c>
      <c r="P111" t="s">
        <v>991</v>
      </c>
      <c r="Q111" t="s">
        <v>269</v>
      </c>
      <c r="R111" t="s">
        <v>992</v>
      </c>
      <c r="T111" t="s">
        <v>63</v>
      </c>
      <c r="U111" t="s">
        <v>64</v>
      </c>
      <c r="V111" t="s">
        <v>65</v>
      </c>
      <c r="W111" t="s">
        <v>65</v>
      </c>
      <c r="X111" t="s">
        <v>66</v>
      </c>
      <c r="Y111">
        <v>0</v>
      </c>
      <c r="Z111">
        <v>0</v>
      </c>
      <c r="AA111">
        <v>26</v>
      </c>
      <c r="AB111" t="s">
        <v>70</v>
      </c>
      <c r="AC111" t="s">
        <v>70</v>
      </c>
      <c r="AD111" t="s">
        <v>68</v>
      </c>
      <c r="AE111">
        <v>15000</v>
      </c>
      <c r="AF111">
        <v>7500</v>
      </c>
      <c r="AG111">
        <v>0</v>
      </c>
      <c r="AH111">
        <v>5784</v>
      </c>
      <c r="AI111">
        <v>1800</v>
      </c>
      <c r="AJ111">
        <v>1800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 t="s">
        <v>993</v>
      </c>
      <c r="BF111" t="s">
        <v>175</v>
      </c>
      <c r="BG111" t="s">
        <v>994</v>
      </c>
      <c r="BH111" t="str">
        <f>VLOOKUP(A111,'[1]UTR DJB TPPDL BSES TPWODL TPADL'!$A:$B,2,0)</f>
        <v>S36995259</v>
      </c>
      <c r="BI111" t="s">
        <v>2007</v>
      </c>
    </row>
    <row r="112" spans="1:61" x14ac:dyDescent="0.25">
      <c r="A112" s="1">
        <v>201666</v>
      </c>
      <c r="B112" t="s">
        <v>995</v>
      </c>
      <c r="C112" t="s">
        <v>59</v>
      </c>
      <c r="E112" t="s">
        <v>60</v>
      </c>
      <c r="F112" t="s">
        <v>61</v>
      </c>
      <c r="G112" t="s">
        <v>164</v>
      </c>
      <c r="H112" t="s">
        <v>165</v>
      </c>
      <c r="I112" t="s">
        <v>166</v>
      </c>
      <c r="J112" t="s">
        <v>211</v>
      </c>
      <c r="K112" t="s">
        <v>62</v>
      </c>
      <c r="L112" t="s">
        <v>996</v>
      </c>
      <c r="M112" t="s">
        <v>997</v>
      </c>
      <c r="N112" t="s">
        <v>998</v>
      </c>
      <c r="O112" t="s">
        <v>69</v>
      </c>
      <c r="P112" t="s">
        <v>999</v>
      </c>
      <c r="Q112" t="s">
        <v>105</v>
      </c>
      <c r="R112" t="s">
        <v>1000</v>
      </c>
      <c r="T112" t="s">
        <v>63</v>
      </c>
      <c r="U112" t="s">
        <v>64</v>
      </c>
      <c r="V112" t="s">
        <v>65</v>
      </c>
      <c r="W112" t="s">
        <v>65</v>
      </c>
      <c r="X112" t="s">
        <v>66</v>
      </c>
      <c r="Y112">
        <v>0</v>
      </c>
      <c r="Z112">
        <v>0</v>
      </c>
      <c r="AA112">
        <v>26</v>
      </c>
      <c r="AB112" t="s">
        <v>70</v>
      </c>
      <c r="AC112" t="s">
        <v>70</v>
      </c>
      <c r="AD112" t="s">
        <v>68</v>
      </c>
      <c r="AE112">
        <v>15000</v>
      </c>
      <c r="AF112">
        <v>7500</v>
      </c>
      <c r="AG112">
        <v>0</v>
      </c>
      <c r="AH112">
        <v>5149</v>
      </c>
      <c r="AI112">
        <v>1800</v>
      </c>
      <c r="AJ112">
        <v>1800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1400</v>
      </c>
      <c r="AW112">
        <v>0</v>
      </c>
      <c r="AX112">
        <v>2199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 t="s">
        <v>1001</v>
      </c>
      <c r="BF112" t="s">
        <v>185</v>
      </c>
      <c r="BG112" t="s">
        <v>1002</v>
      </c>
      <c r="BH112" t="s">
        <v>1849</v>
      </c>
      <c r="BI112" t="s">
        <v>1850</v>
      </c>
    </row>
    <row r="113" spans="1:61" x14ac:dyDescent="0.25">
      <c r="A113" s="1">
        <v>201864</v>
      </c>
      <c r="B113" t="s">
        <v>121</v>
      </c>
      <c r="C113" t="s">
        <v>59</v>
      </c>
      <c r="E113" t="s">
        <v>60</v>
      </c>
      <c r="F113" t="s">
        <v>61</v>
      </c>
      <c r="G113" t="s">
        <v>164</v>
      </c>
      <c r="H113" t="s">
        <v>165</v>
      </c>
      <c r="I113" t="s">
        <v>166</v>
      </c>
      <c r="J113" t="s">
        <v>237</v>
      </c>
      <c r="K113" t="s">
        <v>62</v>
      </c>
      <c r="L113" t="s">
        <v>1003</v>
      </c>
      <c r="M113" t="s">
        <v>1004</v>
      </c>
      <c r="N113" t="s">
        <v>1005</v>
      </c>
      <c r="O113" t="s">
        <v>69</v>
      </c>
      <c r="P113" t="s">
        <v>1006</v>
      </c>
      <c r="Q113" t="s">
        <v>436</v>
      </c>
      <c r="R113" t="s">
        <v>1007</v>
      </c>
      <c r="T113" t="s">
        <v>63</v>
      </c>
      <c r="U113" t="s">
        <v>64</v>
      </c>
      <c r="V113" t="s">
        <v>65</v>
      </c>
      <c r="W113" t="s">
        <v>65</v>
      </c>
      <c r="X113" t="s">
        <v>66</v>
      </c>
      <c r="Y113">
        <v>0</v>
      </c>
      <c r="Z113">
        <v>0</v>
      </c>
      <c r="AA113">
        <v>26</v>
      </c>
      <c r="AB113" t="s">
        <v>70</v>
      </c>
      <c r="AC113" t="s">
        <v>70</v>
      </c>
      <c r="AD113" t="s">
        <v>68</v>
      </c>
      <c r="AE113">
        <v>15000</v>
      </c>
      <c r="AF113">
        <v>6774</v>
      </c>
      <c r="AG113">
        <v>0</v>
      </c>
      <c r="AH113">
        <v>2989</v>
      </c>
      <c r="AI113">
        <v>1800</v>
      </c>
      <c r="AJ113">
        <v>1800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1558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 t="s">
        <v>1008</v>
      </c>
      <c r="BF113" t="s">
        <v>218</v>
      </c>
      <c r="BG113" t="s">
        <v>1009</v>
      </c>
      <c r="BH113" t="s">
        <v>1851</v>
      </c>
      <c r="BI113" t="s">
        <v>1852</v>
      </c>
    </row>
    <row r="114" spans="1:61" x14ac:dyDescent="0.25">
      <c r="A114" s="1">
        <v>201772</v>
      </c>
      <c r="B114" t="s">
        <v>1010</v>
      </c>
      <c r="C114" t="s">
        <v>59</v>
      </c>
      <c r="E114" t="s">
        <v>75</v>
      </c>
      <c r="F114" t="s">
        <v>61</v>
      </c>
      <c r="G114" t="s">
        <v>164</v>
      </c>
      <c r="H114" t="s">
        <v>165</v>
      </c>
      <c r="I114" t="s">
        <v>166</v>
      </c>
      <c r="J114" t="s">
        <v>167</v>
      </c>
      <c r="K114" t="s">
        <v>62</v>
      </c>
      <c r="L114" t="s">
        <v>1011</v>
      </c>
      <c r="M114" t="s">
        <v>1012</v>
      </c>
      <c r="N114" t="s">
        <v>1013</v>
      </c>
      <c r="O114" t="s">
        <v>69</v>
      </c>
      <c r="P114" t="s">
        <v>1014</v>
      </c>
      <c r="Q114" t="s">
        <v>200</v>
      </c>
      <c r="R114" t="s">
        <v>1015</v>
      </c>
      <c r="T114" t="s">
        <v>63</v>
      </c>
      <c r="U114" t="s">
        <v>64</v>
      </c>
      <c r="V114" t="s">
        <v>65</v>
      </c>
      <c r="W114" t="s">
        <v>65</v>
      </c>
      <c r="X114" t="s">
        <v>66</v>
      </c>
      <c r="Y114">
        <v>0</v>
      </c>
      <c r="Z114">
        <v>0</v>
      </c>
      <c r="AA114">
        <v>26</v>
      </c>
      <c r="AB114" t="s">
        <v>70</v>
      </c>
      <c r="AC114" t="s">
        <v>70</v>
      </c>
      <c r="AD114" t="s">
        <v>68</v>
      </c>
      <c r="AE114">
        <v>15000</v>
      </c>
      <c r="AF114">
        <v>7500</v>
      </c>
      <c r="AG114">
        <v>0</v>
      </c>
      <c r="AH114">
        <v>5571</v>
      </c>
      <c r="AI114">
        <v>1800</v>
      </c>
      <c r="AJ114">
        <v>1800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2199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 t="s">
        <v>1016</v>
      </c>
      <c r="BF114" t="s">
        <v>185</v>
      </c>
      <c r="BG114" t="s">
        <v>356</v>
      </c>
      <c r="BH114" t="s">
        <v>1853</v>
      </c>
      <c r="BI114" t="s">
        <v>1854</v>
      </c>
    </row>
    <row r="115" spans="1:61" x14ac:dyDescent="0.25">
      <c r="A115" s="1">
        <v>201884</v>
      </c>
      <c r="B115" t="s">
        <v>1017</v>
      </c>
      <c r="C115" t="s">
        <v>59</v>
      </c>
      <c r="E115" t="s">
        <v>60</v>
      </c>
      <c r="F115" t="s">
        <v>61</v>
      </c>
      <c r="G115" t="s">
        <v>164</v>
      </c>
      <c r="H115" t="s">
        <v>165</v>
      </c>
      <c r="I115" t="s">
        <v>166</v>
      </c>
      <c r="J115" t="s">
        <v>188</v>
      </c>
      <c r="K115" t="s">
        <v>62</v>
      </c>
      <c r="L115" t="s">
        <v>1018</v>
      </c>
      <c r="M115" t="s">
        <v>1019</v>
      </c>
      <c r="N115" t="s">
        <v>1020</v>
      </c>
      <c r="O115" t="s">
        <v>69</v>
      </c>
      <c r="P115" t="s">
        <v>1021</v>
      </c>
      <c r="Q115" t="s">
        <v>474</v>
      </c>
      <c r="R115" t="s">
        <v>1022</v>
      </c>
      <c r="T115" t="s">
        <v>63</v>
      </c>
      <c r="U115" t="s">
        <v>64</v>
      </c>
      <c r="V115" t="s">
        <v>65</v>
      </c>
      <c r="W115" t="s">
        <v>65</v>
      </c>
      <c r="X115" t="s">
        <v>66</v>
      </c>
      <c r="Y115">
        <v>0</v>
      </c>
      <c r="Z115">
        <v>0</v>
      </c>
      <c r="AA115">
        <v>26</v>
      </c>
      <c r="AB115" t="s">
        <v>70</v>
      </c>
      <c r="AC115" t="s">
        <v>70</v>
      </c>
      <c r="AD115" t="s">
        <v>68</v>
      </c>
      <c r="AE115">
        <v>15000</v>
      </c>
      <c r="AF115">
        <v>7500</v>
      </c>
      <c r="AG115">
        <v>0</v>
      </c>
      <c r="AH115">
        <v>5660</v>
      </c>
      <c r="AI115">
        <v>1800</v>
      </c>
      <c r="AJ115">
        <v>1800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 t="s">
        <v>227</v>
      </c>
      <c r="BF115" t="s">
        <v>175</v>
      </c>
      <c r="BG115" t="s">
        <v>228</v>
      </c>
      <c r="BH115" t="s">
        <v>1855</v>
      </c>
      <c r="BI115" t="s">
        <v>1856</v>
      </c>
    </row>
    <row r="116" spans="1:61" x14ac:dyDescent="0.25">
      <c r="A116" s="1">
        <v>201808</v>
      </c>
      <c r="B116" t="s">
        <v>122</v>
      </c>
      <c r="C116" t="s">
        <v>59</v>
      </c>
      <c r="E116" t="s">
        <v>60</v>
      </c>
      <c r="F116" t="s">
        <v>61</v>
      </c>
      <c r="G116" t="s">
        <v>164</v>
      </c>
      <c r="H116" t="s">
        <v>165</v>
      </c>
      <c r="I116" t="s">
        <v>166</v>
      </c>
      <c r="J116" t="s">
        <v>177</v>
      </c>
      <c r="K116" t="s">
        <v>62</v>
      </c>
      <c r="L116" t="s">
        <v>1023</v>
      </c>
      <c r="M116" t="s">
        <v>1024</v>
      </c>
      <c r="N116" t="s">
        <v>1025</v>
      </c>
      <c r="O116" t="s">
        <v>69</v>
      </c>
      <c r="P116" t="s">
        <v>1026</v>
      </c>
      <c r="Q116" t="s">
        <v>92</v>
      </c>
      <c r="R116" t="s">
        <v>1027</v>
      </c>
      <c r="T116" t="s">
        <v>63</v>
      </c>
      <c r="U116" t="s">
        <v>64</v>
      </c>
      <c r="V116" t="s">
        <v>65</v>
      </c>
      <c r="W116" t="s">
        <v>65</v>
      </c>
      <c r="X116" t="s">
        <v>66</v>
      </c>
      <c r="Y116">
        <v>0</v>
      </c>
      <c r="Z116">
        <v>0</v>
      </c>
      <c r="AA116">
        <v>26</v>
      </c>
      <c r="AB116" t="s">
        <v>70</v>
      </c>
      <c r="AC116" t="s">
        <v>70</v>
      </c>
      <c r="AD116" t="s">
        <v>68</v>
      </c>
      <c r="AE116">
        <v>15000</v>
      </c>
      <c r="AF116">
        <v>7500</v>
      </c>
      <c r="AG116">
        <v>0</v>
      </c>
      <c r="AH116">
        <v>5660</v>
      </c>
      <c r="AI116">
        <v>1800</v>
      </c>
      <c r="AJ116">
        <v>1800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 t="s">
        <v>227</v>
      </c>
      <c r="BF116" t="s">
        <v>175</v>
      </c>
      <c r="BG116" t="s">
        <v>228</v>
      </c>
      <c r="BH116" t="s">
        <v>1857</v>
      </c>
      <c r="BI116" t="s">
        <v>1858</v>
      </c>
    </row>
    <row r="117" spans="1:61" x14ac:dyDescent="0.25">
      <c r="A117" s="1">
        <v>201838</v>
      </c>
      <c r="B117" t="s">
        <v>122</v>
      </c>
      <c r="C117" t="s">
        <v>59</v>
      </c>
      <c r="E117" t="s">
        <v>60</v>
      </c>
      <c r="F117" t="s">
        <v>61</v>
      </c>
      <c r="G117" t="s">
        <v>164</v>
      </c>
      <c r="H117" t="s">
        <v>165</v>
      </c>
      <c r="I117" t="s">
        <v>166</v>
      </c>
      <c r="J117" t="s">
        <v>188</v>
      </c>
      <c r="K117" t="s">
        <v>62</v>
      </c>
      <c r="L117" t="s">
        <v>1028</v>
      </c>
      <c r="M117" t="s">
        <v>1029</v>
      </c>
      <c r="N117" t="s">
        <v>1030</v>
      </c>
      <c r="O117" t="s">
        <v>69</v>
      </c>
      <c r="P117" t="s">
        <v>1031</v>
      </c>
      <c r="Q117" t="s">
        <v>96</v>
      </c>
      <c r="R117" t="s">
        <v>1032</v>
      </c>
      <c r="T117" t="s">
        <v>63</v>
      </c>
      <c r="U117" t="s">
        <v>64</v>
      </c>
      <c r="V117" t="s">
        <v>65</v>
      </c>
      <c r="W117" t="s">
        <v>65</v>
      </c>
      <c r="X117" t="s">
        <v>66</v>
      </c>
      <c r="Y117">
        <v>0</v>
      </c>
      <c r="Z117">
        <v>0</v>
      </c>
      <c r="AA117">
        <v>26</v>
      </c>
      <c r="AB117" t="s">
        <v>70</v>
      </c>
      <c r="AC117" t="s">
        <v>70</v>
      </c>
      <c r="AD117" t="s">
        <v>68</v>
      </c>
      <c r="AE117">
        <v>15000</v>
      </c>
      <c r="AF117">
        <v>7500</v>
      </c>
      <c r="AG117">
        <v>0</v>
      </c>
      <c r="AH117">
        <v>5656</v>
      </c>
      <c r="AI117">
        <v>1800</v>
      </c>
      <c r="AJ117">
        <v>1800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 t="s">
        <v>1033</v>
      </c>
      <c r="BF117" t="s">
        <v>175</v>
      </c>
      <c r="BG117" t="s">
        <v>1034</v>
      </c>
      <c r="BH117" t="s">
        <v>1859</v>
      </c>
      <c r="BI117" t="s">
        <v>1860</v>
      </c>
    </row>
    <row r="118" spans="1:61" x14ac:dyDescent="0.25">
      <c r="A118" s="1">
        <v>201725</v>
      </c>
      <c r="B118" t="s">
        <v>1035</v>
      </c>
      <c r="C118" t="s">
        <v>59</v>
      </c>
      <c r="E118" t="s">
        <v>60</v>
      </c>
      <c r="F118" t="s">
        <v>61</v>
      </c>
      <c r="G118" t="s">
        <v>164</v>
      </c>
      <c r="H118" t="s">
        <v>165</v>
      </c>
      <c r="I118" t="s">
        <v>166</v>
      </c>
      <c r="J118" t="s">
        <v>237</v>
      </c>
      <c r="K118" t="s">
        <v>62</v>
      </c>
      <c r="L118" t="s">
        <v>1036</v>
      </c>
      <c r="M118" t="s">
        <v>1037</v>
      </c>
      <c r="N118" t="s">
        <v>1038</v>
      </c>
      <c r="O118" t="s">
        <v>69</v>
      </c>
      <c r="P118" t="s">
        <v>1039</v>
      </c>
      <c r="Q118" t="s">
        <v>105</v>
      </c>
      <c r="R118" t="s">
        <v>1040</v>
      </c>
      <c r="T118" t="s">
        <v>63</v>
      </c>
      <c r="U118" t="s">
        <v>64</v>
      </c>
      <c r="V118" t="s">
        <v>65</v>
      </c>
      <c r="W118" t="s">
        <v>65</v>
      </c>
      <c r="X118" t="s">
        <v>66</v>
      </c>
      <c r="Y118">
        <v>0</v>
      </c>
      <c r="Z118">
        <v>0</v>
      </c>
      <c r="AA118">
        <v>26</v>
      </c>
      <c r="AB118" t="s">
        <v>70</v>
      </c>
      <c r="AC118" t="s">
        <v>70</v>
      </c>
      <c r="AD118" t="s">
        <v>68</v>
      </c>
      <c r="AE118">
        <v>15000</v>
      </c>
      <c r="AF118">
        <v>7500</v>
      </c>
      <c r="AG118">
        <v>0</v>
      </c>
      <c r="AH118">
        <v>4637</v>
      </c>
      <c r="AI118">
        <v>1800</v>
      </c>
      <c r="AJ118">
        <v>1800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 t="s">
        <v>540</v>
      </c>
      <c r="BF118" t="s">
        <v>175</v>
      </c>
      <c r="BG118" t="s">
        <v>541</v>
      </c>
      <c r="BH118" t="s">
        <v>1861</v>
      </c>
      <c r="BI118" t="s">
        <v>1862</v>
      </c>
    </row>
    <row r="119" spans="1:61" x14ac:dyDescent="0.25">
      <c r="A119" s="1">
        <v>201717</v>
      </c>
      <c r="B119" t="s">
        <v>126</v>
      </c>
      <c r="C119" t="s">
        <v>59</v>
      </c>
      <c r="E119" t="s">
        <v>75</v>
      </c>
      <c r="F119" t="s">
        <v>61</v>
      </c>
      <c r="G119" t="s">
        <v>164</v>
      </c>
      <c r="H119" t="s">
        <v>165</v>
      </c>
      <c r="I119" t="s">
        <v>166</v>
      </c>
      <c r="J119" t="s">
        <v>237</v>
      </c>
      <c r="K119" t="s">
        <v>62</v>
      </c>
      <c r="L119" t="s">
        <v>1028</v>
      </c>
      <c r="M119" t="s">
        <v>1041</v>
      </c>
      <c r="N119" t="s">
        <v>1042</v>
      </c>
      <c r="O119" t="s">
        <v>98</v>
      </c>
      <c r="P119" t="s">
        <v>1043</v>
      </c>
      <c r="Q119" t="s">
        <v>1044</v>
      </c>
      <c r="R119" t="s">
        <v>1045</v>
      </c>
      <c r="T119" t="s">
        <v>63</v>
      </c>
      <c r="U119" t="s">
        <v>64</v>
      </c>
      <c r="V119" t="s">
        <v>65</v>
      </c>
      <c r="W119" t="s">
        <v>65</v>
      </c>
      <c r="X119" t="s">
        <v>66</v>
      </c>
      <c r="Y119">
        <v>0</v>
      </c>
      <c r="Z119">
        <v>0</v>
      </c>
      <c r="AA119">
        <v>26</v>
      </c>
      <c r="AB119" t="s">
        <v>70</v>
      </c>
      <c r="AC119" t="s">
        <v>70</v>
      </c>
      <c r="AD119" t="s">
        <v>68</v>
      </c>
      <c r="AE119">
        <v>15000</v>
      </c>
      <c r="AF119">
        <v>7500</v>
      </c>
      <c r="AG119">
        <v>0</v>
      </c>
      <c r="AH119">
        <v>3449</v>
      </c>
      <c r="AI119">
        <v>1800</v>
      </c>
      <c r="AJ119">
        <v>1800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 t="s">
        <v>1046</v>
      </c>
      <c r="BF119" t="s">
        <v>175</v>
      </c>
      <c r="BG119" t="s">
        <v>1047</v>
      </c>
      <c r="BH119" t="s">
        <v>1863</v>
      </c>
      <c r="BI119" t="s">
        <v>1864</v>
      </c>
    </row>
    <row r="120" spans="1:61" x14ac:dyDescent="0.25">
      <c r="A120" s="1">
        <v>201793</v>
      </c>
      <c r="B120" t="s">
        <v>126</v>
      </c>
      <c r="C120" t="s">
        <v>59</v>
      </c>
      <c r="E120" t="s">
        <v>75</v>
      </c>
      <c r="F120" t="s">
        <v>61</v>
      </c>
      <c r="G120" t="s">
        <v>164</v>
      </c>
      <c r="H120" t="s">
        <v>165</v>
      </c>
      <c r="I120" t="s">
        <v>166</v>
      </c>
      <c r="J120" t="s">
        <v>167</v>
      </c>
      <c r="K120" t="s">
        <v>62</v>
      </c>
      <c r="L120" t="s">
        <v>1048</v>
      </c>
      <c r="M120" t="s">
        <v>1049</v>
      </c>
      <c r="N120" t="s">
        <v>1050</v>
      </c>
      <c r="O120" t="s">
        <v>69</v>
      </c>
      <c r="P120" t="s">
        <v>1051</v>
      </c>
      <c r="Q120" t="s">
        <v>95</v>
      </c>
      <c r="R120" t="s">
        <v>1052</v>
      </c>
      <c r="T120" t="s">
        <v>63</v>
      </c>
      <c r="U120" t="s">
        <v>64</v>
      </c>
      <c r="V120" t="s">
        <v>65</v>
      </c>
      <c r="W120" t="s">
        <v>65</v>
      </c>
      <c r="X120" t="s">
        <v>66</v>
      </c>
      <c r="Y120">
        <v>0</v>
      </c>
      <c r="Z120">
        <v>0</v>
      </c>
      <c r="AA120">
        <v>26</v>
      </c>
      <c r="AB120" t="s">
        <v>70</v>
      </c>
      <c r="AC120" t="s">
        <v>70</v>
      </c>
      <c r="AD120" t="s">
        <v>68</v>
      </c>
      <c r="AE120">
        <v>15000</v>
      </c>
      <c r="AF120">
        <v>7500</v>
      </c>
      <c r="AG120">
        <v>0</v>
      </c>
      <c r="AH120">
        <v>5965</v>
      </c>
      <c r="AI120">
        <v>1800</v>
      </c>
      <c r="AJ120">
        <v>1800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2199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 t="s">
        <v>764</v>
      </c>
      <c r="BF120" t="s">
        <v>185</v>
      </c>
      <c r="BG120" t="s">
        <v>1053</v>
      </c>
      <c r="BH120" t="s">
        <v>1865</v>
      </c>
      <c r="BI120" t="s">
        <v>1866</v>
      </c>
    </row>
    <row r="121" spans="1:61" x14ac:dyDescent="0.25">
      <c r="A121" s="1">
        <v>201809</v>
      </c>
      <c r="B121" t="s">
        <v>126</v>
      </c>
      <c r="C121" t="s">
        <v>59</v>
      </c>
      <c r="E121" t="s">
        <v>60</v>
      </c>
      <c r="F121" t="s">
        <v>61</v>
      </c>
      <c r="G121" t="s">
        <v>164</v>
      </c>
      <c r="H121" t="s">
        <v>165</v>
      </c>
      <c r="I121" t="s">
        <v>166</v>
      </c>
      <c r="J121" t="s">
        <v>177</v>
      </c>
      <c r="K121" t="s">
        <v>62</v>
      </c>
      <c r="L121" t="s">
        <v>1054</v>
      </c>
      <c r="M121" t="s">
        <v>1055</v>
      </c>
      <c r="N121" t="s">
        <v>1056</v>
      </c>
      <c r="O121" t="s">
        <v>69</v>
      </c>
      <c r="P121" t="s">
        <v>1057</v>
      </c>
      <c r="Q121" t="s">
        <v>420</v>
      </c>
      <c r="R121" t="s">
        <v>1058</v>
      </c>
      <c r="T121" t="s">
        <v>63</v>
      </c>
      <c r="U121" t="s">
        <v>64</v>
      </c>
      <c r="V121" t="s">
        <v>65</v>
      </c>
      <c r="W121" t="s">
        <v>65</v>
      </c>
      <c r="X121" t="s">
        <v>66</v>
      </c>
      <c r="Y121">
        <v>0</v>
      </c>
      <c r="Z121">
        <v>0</v>
      </c>
      <c r="AA121">
        <v>26</v>
      </c>
      <c r="AB121" t="s">
        <v>70</v>
      </c>
      <c r="AC121" t="s">
        <v>70</v>
      </c>
      <c r="AD121" t="s">
        <v>68</v>
      </c>
      <c r="AE121">
        <v>15000</v>
      </c>
      <c r="AF121">
        <v>7500</v>
      </c>
      <c r="AG121">
        <v>0</v>
      </c>
      <c r="AH121">
        <v>5149</v>
      </c>
      <c r="AI121">
        <v>1800</v>
      </c>
      <c r="AJ121">
        <v>1800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 t="s">
        <v>422</v>
      </c>
      <c r="BF121" t="s">
        <v>175</v>
      </c>
      <c r="BG121" t="s">
        <v>517</v>
      </c>
      <c r="BH121" t="s">
        <v>1867</v>
      </c>
      <c r="BI121" t="s">
        <v>1868</v>
      </c>
    </row>
    <row r="122" spans="1:61" x14ac:dyDescent="0.25">
      <c r="A122" s="1">
        <v>201689</v>
      </c>
      <c r="B122" t="s">
        <v>80</v>
      </c>
      <c r="C122" t="s">
        <v>59</v>
      </c>
      <c r="E122" t="s">
        <v>100</v>
      </c>
      <c r="F122" t="s">
        <v>101</v>
      </c>
      <c r="G122" t="s">
        <v>164</v>
      </c>
      <c r="H122" t="s">
        <v>165</v>
      </c>
      <c r="I122" t="s">
        <v>166</v>
      </c>
      <c r="J122" t="s">
        <v>177</v>
      </c>
      <c r="K122" t="s">
        <v>62</v>
      </c>
      <c r="L122" t="s">
        <v>1059</v>
      </c>
      <c r="M122" t="s">
        <v>1060</v>
      </c>
      <c r="N122" t="s">
        <v>1061</v>
      </c>
      <c r="O122" t="s">
        <v>69</v>
      </c>
      <c r="P122" t="s">
        <v>1062</v>
      </c>
      <c r="Q122" t="s">
        <v>182</v>
      </c>
      <c r="R122" t="s">
        <v>1063</v>
      </c>
      <c r="T122" t="s">
        <v>63</v>
      </c>
      <c r="U122" t="s">
        <v>64</v>
      </c>
      <c r="V122" t="s">
        <v>65</v>
      </c>
      <c r="W122" t="s">
        <v>65</v>
      </c>
      <c r="X122" t="s">
        <v>66</v>
      </c>
      <c r="Y122">
        <v>0</v>
      </c>
      <c r="Z122">
        <v>0</v>
      </c>
      <c r="AA122">
        <v>26</v>
      </c>
      <c r="AB122" t="s">
        <v>70</v>
      </c>
      <c r="AC122" t="s">
        <v>70</v>
      </c>
      <c r="AD122" t="s">
        <v>68</v>
      </c>
      <c r="AE122">
        <v>15000</v>
      </c>
      <c r="AF122">
        <v>7500</v>
      </c>
      <c r="AG122">
        <v>0</v>
      </c>
      <c r="AH122">
        <v>11309</v>
      </c>
      <c r="AI122">
        <v>1800</v>
      </c>
      <c r="AJ122">
        <v>1800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500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 t="s">
        <v>1064</v>
      </c>
      <c r="BF122" t="s">
        <v>175</v>
      </c>
      <c r="BG122" t="s">
        <v>1065</v>
      </c>
      <c r="BH122" t="s">
        <v>1869</v>
      </c>
      <c r="BI122" t="s">
        <v>1870</v>
      </c>
    </row>
    <row r="123" spans="1:61" x14ac:dyDescent="0.25">
      <c r="A123" s="1">
        <v>201832</v>
      </c>
      <c r="B123" t="s">
        <v>1066</v>
      </c>
      <c r="C123" t="s">
        <v>59</v>
      </c>
      <c r="E123" t="s">
        <v>75</v>
      </c>
      <c r="F123" t="s">
        <v>61</v>
      </c>
      <c r="G123" t="s">
        <v>164</v>
      </c>
      <c r="H123" t="s">
        <v>165</v>
      </c>
      <c r="I123" t="s">
        <v>166</v>
      </c>
      <c r="J123" t="s">
        <v>188</v>
      </c>
      <c r="K123" t="s">
        <v>62</v>
      </c>
      <c r="L123" t="s">
        <v>1067</v>
      </c>
      <c r="M123" t="s">
        <v>1068</v>
      </c>
      <c r="N123" t="s">
        <v>1069</v>
      </c>
      <c r="O123" t="s">
        <v>69</v>
      </c>
      <c r="P123" t="s">
        <v>1070</v>
      </c>
      <c r="Q123" t="s">
        <v>96</v>
      </c>
      <c r="R123" t="s">
        <v>1071</v>
      </c>
      <c r="T123" t="s">
        <v>63</v>
      </c>
      <c r="U123" t="s">
        <v>64</v>
      </c>
      <c r="V123" t="s">
        <v>65</v>
      </c>
      <c r="W123" t="s">
        <v>65</v>
      </c>
      <c r="X123" t="s">
        <v>66</v>
      </c>
      <c r="Y123">
        <v>0</v>
      </c>
      <c r="Z123">
        <v>0</v>
      </c>
      <c r="AA123">
        <v>26</v>
      </c>
      <c r="AB123" t="s">
        <v>70</v>
      </c>
      <c r="AC123" t="s">
        <v>70</v>
      </c>
      <c r="AD123" t="s">
        <v>68</v>
      </c>
      <c r="AE123">
        <v>15000</v>
      </c>
      <c r="AF123">
        <v>7500</v>
      </c>
      <c r="AG123">
        <v>0</v>
      </c>
      <c r="AH123">
        <v>4929</v>
      </c>
      <c r="AI123">
        <v>1800</v>
      </c>
      <c r="AJ123">
        <v>1800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2199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 t="s">
        <v>389</v>
      </c>
      <c r="BF123" t="s">
        <v>185</v>
      </c>
      <c r="BG123" t="s">
        <v>1072</v>
      </c>
      <c r="BH123" t="s">
        <v>1871</v>
      </c>
      <c r="BI123" t="s">
        <v>1872</v>
      </c>
    </row>
    <row r="124" spans="1:61" x14ac:dyDescent="0.25">
      <c r="A124" s="1">
        <v>201776</v>
      </c>
      <c r="B124" t="s">
        <v>1073</v>
      </c>
      <c r="C124" t="s">
        <v>59</v>
      </c>
      <c r="E124" t="s">
        <v>75</v>
      </c>
      <c r="F124" t="s">
        <v>61</v>
      </c>
      <c r="G124" t="s">
        <v>164</v>
      </c>
      <c r="H124" t="s">
        <v>165</v>
      </c>
      <c r="I124" t="s">
        <v>166</v>
      </c>
      <c r="J124" t="s">
        <v>177</v>
      </c>
      <c r="K124" t="s">
        <v>62</v>
      </c>
      <c r="L124" t="s">
        <v>1074</v>
      </c>
      <c r="M124" t="s">
        <v>1075</v>
      </c>
      <c r="N124" t="s">
        <v>1076</v>
      </c>
      <c r="O124" t="s">
        <v>69</v>
      </c>
      <c r="P124" t="s">
        <v>1077</v>
      </c>
      <c r="Q124" t="s">
        <v>420</v>
      </c>
      <c r="R124" t="s">
        <v>1078</v>
      </c>
      <c r="T124" t="s">
        <v>63</v>
      </c>
      <c r="U124" t="s">
        <v>64</v>
      </c>
      <c r="V124" t="s">
        <v>65</v>
      </c>
      <c r="W124" t="s">
        <v>65</v>
      </c>
      <c r="X124" t="s">
        <v>66</v>
      </c>
      <c r="Y124">
        <v>0</v>
      </c>
      <c r="Z124">
        <v>0</v>
      </c>
      <c r="AA124">
        <v>26</v>
      </c>
      <c r="AB124" t="s">
        <v>70</v>
      </c>
      <c r="AC124" t="s">
        <v>70</v>
      </c>
      <c r="AD124" t="s">
        <v>68</v>
      </c>
      <c r="AE124">
        <v>15000</v>
      </c>
      <c r="AF124">
        <v>7500</v>
      </c>
      <c r="AG124">
        <v>0</v>
      </c>
      <c r="AH124">
        <v>5447</v>
      </c>
      <c r="AI124">
        <v>1800</v>
      </c>
      <c r="AJ124">
        <v>1800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 t="s">
        <v>484</v>
      </c>
      <c r="BF124" t="s">
        <v>175</v>
      </c>
      <c r="BG124" t="s">
        <v>485</v>
      </c>
      <c r="BH124" t="s">
        <v>1873</v>
      </c>
      <c r="BI124" t="s">
        <v>1874</v>
      </c>
    </row>
    <row r="125" spans="1:61" x14ac:dyDescent="0.25">
      <c r="A125" s="1">
        <v>201680</v>
      </c>
      <c r="B125" t="s">
        <v>128</v>
      </c>
      <c r="C125" t="s">
        <v>59</v>
      </c>
      <c r="E125" t="s">
        <v>60</v>
      </c>
      <c r="F125" t="s">
        <v>61</v>
      </c>
      <c r="G125" t="s">
        <v>164</v>
      </c>
      <c r="H125" t="s">
        <v>165</v>
      </c>
      <c r="I125" t="s">
        <v>166</v>
      </c>
      <c r="J125" t="s">
        <v>211</v>
      </c>
      <c r="K125" t="s">
        <v>62</v>
      </c>
      <c r="L125" t="s">
        <v>116</v>
      </c>
      <c r="M125" t="s">
        <v>1079</v>
      </c>
      <c r="N125" t="s">
        <v>1080</v>
      </c>
      <c r="O125" t="s">
        <v>69</v>
      </c>
      <c r="P125" t="s">
        <v>1081</v>
      </c>
      <c r="Q125" t="s">
        <v>105</v>
      </c>
      <c r="R125" t="s">
        <v>1082</v>
      </c>
      <c r="T125" t="s">
        <v>63</v>
      </c>
      <c r="U125" t="s">
        <v>64</v>
      </c>
      <c r="V125" t="s">
        <v>65</v>
      </c>
      <c r="W125" t="s">
        <v>65</v>
      </c>
      <c r="X125" t="s">
        <v>66</v>
      </c>
      <c r="Y125">
        <v>0</v>
      </c>
      <c r="Z125">
        <v>0</v>
      </c>
      <c r="AA125">
        <v>26</v>
      </c>
      <c r="AB125" t="s">
        <v>70</v>
      </c>
      <c r="AC125" t="s">
        <v>70</v>
      </c>
      <c r="AD125" t="s">
        <v>68</v>
      </c>
      <c r="AE125">
        <v>15000</v>
      </c>
      <c r="AF125">
        <v>7500</v>
      </c>
      <c r="AG125">
        <v>0</v>
      </c>
      <c r="AH125">
        <v>5671</v>
      </c>
      <c r="AI125">
        <v>1800</v>
      </c>
      <c r="AJ125">
        <v>1800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 t="s">
        <v>217</v>
      </c>
      <c r="BF125" t="s">
        <v>175</v>
      </c>
      <c r="BG125" t="s">
        <v>259</v>
      </c>
      <c r="BH125" t="s">
        <v>1875</v>
      </c>
      <c r="BI125" t="s">
        <v>1876</v>
      </c>
    </row>
    <row r="126" spans="1:61" x14ac:dyDescent="0.25">
      <c r="A126" s="1">
        <v>201684</v>
      </c>
      <c r="B126" t="s">
        <v>128</v>
      </c>
      <c r="C126" t="s">
        <v>59</v>
      </c>
      <c r="E126" t="s">
        <v>60</v>
      </c>
      <c r="F126" t="s">
        <v>61</v>
      </c>
      <c r="G126" t="s">
        <v>164</v>
      </c>
      <c r="H126" t="s">
        <v>165</v>
      </c>
      <c r="I126" t="s">
        <v>166</v>
      </c>
      <c r="J126" t="s">
        <v>211</v>
      </c>
      <c r="K126" t="s">
        <v>62</v>
      </c>
      <c r="L126" t="s">
        <v>1083</v>
      </c>
      <c r="M126" t="s">
        <v>1084</v>
      </c>
      <c r="N126" t="s">
        <v>1085</v>
      </c>
      <c r="O126" t="s">
        <v>69</v>
      </c>
      <c r="P126" t="s">
        <v>1086</v>
      </c>
      <c r="Q126" t="s">
        <v>105</v>
      </c>
      <c r="R126" t="s">
        <v>1087</v>
      </c>
      <c r="T126" t="s">
        <v>63</v>
      </c>
      <c r="U126" t="s">
        <v>64</v>
      </c>
      <c r="V126" t="s">
        <v>65</v>
      </c>
      <c r="W126" t="s">
        <v>65</v>
      </c>
      <c r="X126" t="s">
        <v>66</v>
      </c>
      <c r="Y126">
        <v>0</v>
      </c>
      <c r="Z126">
        <v>0</v>
      </c>
      <c r="AA126">
        <v>26</v>
      </c>
      <c r="AB126" t="s">
        <v>70</v>
      </c>
      <c r="AC126" t="s">
        <v>70</v>
      </c>
      <c r="AD126" t="s">
        <v>68</v>
      </c>
      <c r="AE126">
        <v>15000</v>
      </c>
      <c r="AF126">
        <v>7500</v>
      </c>
      <c r="AG126">
        <v>0</v>
      </c>
      <c r="AH126">
        <v>5657</v>
      </c>
      <c r="AI126">
        <v>1800</v>
      </c>
      <c r="AJ126">
        <v>1800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 t="s">
        <v>1088</v>
      </c>
      <c r="BF126" t="s">
        <v>175</v>
      </c>
      <c r="BG126" t="s">
        <v>1089</v>
      </c>
      <c r="BH126" t="s">
        <v>1877</v>
      </c>
      <c r="BI126" t="s">
        <v>1878</v>
      </c>
    </row>
    <row r="127" spans="1:61" x14ac:dyDescent="0.25">
      <c r="A127" s="1">
        <v>201693</v>
      </c>
      <c r="B127" t="s">
        <v>128</v>
      </c>
      <c r="C127" t="s">
        <v>59</v>
      </c>
      <c r="E127" t="s">
        <v>108</v>
      </c>
      <c r="F127" t="s">
        <v>101</v>
      </c>
      <c r="G127" t="s">
        <v>164</v>
      </c>
      <c r="H127" t="s">
        <v>165</v>
      </c>
      <c r="I127" t="s">
        <v>166</v>
      </c>
      <c r="J127" t="s">
        <v>167</v>
      </c>
      <c r="K127" t="s">
        <v>62</v>
      </c>
      <c r="L127" t="s">
        <v>1090</v>
      </c>
      <c r="M127" t="s">
        <v>1091</v>
      </c>
      <c r="N127" t="s">
        <v>1092</v>
      </c>
      <c r="O127" t="s">
        <v>84</v>
      </c>
      <c r="P127" t="s">
        <v>1093</v>
      </c>
      <c r="Q127" t="s">
        <v>104</v>
      </c>
      <c r="R127" t="s">
        <v>1094</v>
      </c>
      <c r="T127" t="s">
        <v>63</v>
      </c>
      <c r="U127" t="s">
        <v>64</v>
      </c>
      <c r="V127" t="s">
        <v>65</v>
      </c>
      <c r="W127" t="s">
        <v>65</v>
      </c>
      <c r="X127" t="s">
        <v>66</v>
      </c>
      <c r="Y127">
        <v>0</v>
      </c>
      <c r="Z127">
        <v>0</v>
      </c>
      <c r="AA127">
        <v>26</v>
      </c>
      <c r="AB127" t="s">
        <v>70</v>
      </c>
      <c r="AC127" t="s">
        <v>70</v>
      </c>
      <c r="AD127" t="s">
        <v>68</v>
      </c>
      <c r="AE127">
        <v>24784</v>
      </c>
      <c r="AF127">
        <v>12392</v>
      </c>
      <c r="AG127">
        <v>0</v>
      </c>
      <c r="AH127">
        <v>20640</v>
      </c>
      <c r="AI127">
        <v>2974</v>
      </c>
      <c r="AJ127">
        <v>2974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1558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 t="s">
        <v>1095</v>
      </c>
      <c r="BF127" t="s">
        <v>1096</v>
      </c>
      <c r="BG127" t="s">
        <v>1097</v>
      </c>
      <c r="BH127" t="str">
        <f>VLOOKUP(A127,'[1]UTR DJB TPPDL BSES TPWODL TPADL'!$A:$B,2,0)</f>
        <v>S37017600</v>
      </c>
      <c r="BI127" t="s">
        <v>2007</v>
      </c>
    </row>
    <row r="128" spans="1:61" x14ac:dyDescent="0.25">
      <c r="A128" s="1">
        <v>204009</v>
      </c>
      <c r="B128" t="s">
        <v>1098</v>
      </c>
      <c r="C128" t="s">
        <v>59</v>
      </c>
      <c r="E128" t="s">
        <v>60</v>
      </c>
      <c r="F128" t="s">
        <v>61</v>
      </c>
      <c r="G128" t="s">
        <v>1099</v>
      </c>
      <c r="H128" t="s">
        <v>165</v>
      </c>
      <c r="I128" t="s">
        <v>166</v>
      </c>
      <c r="J128" t="s">
        <v>188</v>
      </c>
      <c r="K128" t="s">
        <v>62</v>
      </c>
      <c r="L128" t="s">
        <v>1100</v>
      </c>
      <c r="M128" t="s">
        <v>1101</v>
      </c>
      <c r="N128" t="s">
        <v>1102</v>
      </c>
      <c r="O128" t="s">
        <v>88</v>
      </c>
      <c r="P128" t="s">
        <v>1103</v>
      </c>
      <c r="Q128" t="s">
        <v>1104</v>
      </c>
      <c r="R128" t="s">
        <v>1105</v>
      </c>
      <c r="S128" t="s">
        <v>1106</v>
      </c>
      <c r="T128" t="s">
        <v>63</v>
      </c>
      <c r="U128" t="s">
        <v>64</v>
      </c>
      <c r="V128" t="s">
        <v>64</v>
      </c>
      <c r="W128" t="s">
        <v>65</v>
      </c>
      <c r="X128" t="s">
        <v>66</v>
      </c>
      <c r="Y128">
        <v>0</v>
      </c>
      <c r="Z128">
        <v>0</v>
      </c>
      <c r="AA128">
        <v>26</v>
      </c>
      <c r="AB128" t="s">
        <v>70</v>
      </c>
      <c r="AC128" t="s">
        <v>70</v>
      </c>
      <c r="AD128" t="s">
        <v>68</v>
      </c>
      <c r="AE128">
        <v>13050</v>
      </c>
      <c r="AF128">
        <v>6972</v>
      </c>
      <c r="AG128">
        <v>0</v>
      </c>
      <c r="AH128">
        <v>881</v>
      </c>
      <c r="AI128">
        <v>1566</v>
      </c>
      <c r="AJ128">
        <v>1566</v>
      </c>
      <c r="AK128">
        <v>151</v>
      </c>
      <c r="AL128">
        <v>651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 t="s">
        <v>635</v>
      </c>
      <c r="BF128" t="s">
        <v>636</v>
      </c>
      <c r="BG128" t="s">
        <v>637</v>
      </c>
      <c r="BH128" t="s">
        <v>1879</v>
      </c>
      <c r="BI128" t="s">
        <v>1880</v>
      </c>
    </row>
    <row r="129" spans="1:61" x14ac:dyDescent="0.25">
      <c r="A129" s="1">
        <v>201760</v>
      </c>
      <c r="B129" t="s">
        <v>1107</v>
      </c>
      <c r="C129" t="s">
        <v>59</v>
      </c>
      <c r="E129" t="s">
        <v>60</v>
      </c>
      <c r="F129" t="s">
        <v>61</v>
      </c>
      <c r="G129" t="s">
        <v>164</v>
      </c>
      <c r="H129" t="s">
        <v>165</v>
      </c>
      <c r="I129" t="s">
        <v>166</v>
      </c>
      <c r="J129" t="s">
        <v>167</v>
      </c>
      <c r="K129" t="s">
        <v>62</v>
      </c>
      <c r="L129" t="s">
        <v>1108</v>
      </c>
      <c r="M129" t="s">
        <v>1109</v>
      </c>
      <c r="N129" t="s">
        <v>1110</v>
      </c>
      <c r="O129" t="s">
        <v>69</v>
      </c>
      <c r="P129" t="s">
        <v>1111</v>
      </c>
      <c r="Q129" t="s">
        <v>95</v>
      </c>
      <c r="R129" t="s">
        <v>1112</v>
      </c>
      <c r="T129" t="s">
        <v>63</v>
      </c>
      <c r="U129" t="s">
        <v>64</v>
      </c>
      <c r="V129" t="s">
        <v>65</v>
      </c>
      <c r="W129" t="s">
        <v>65</v>
      </c>
      <c r="X129" t="s">
        <v>66</v>
      </c>
      <c r="Y129">
        <v>0</v>
      </c>
      <c r="Z129">
        <v>0</v>
      </c>
      <c r="AA129">
        <v>26</v>
      </c>
      <c r="AB129" t="s">
        <v>70</v>
      </c>
      <c r="AC129" t="s">
        <v>70</v>
      </c>
      <c r="AD129" t="s">
        <v>68</v>
      </c>
      <c r="AE129">
        <v>15000</v>
      </c>
      <c r="AF129">
        <v>7500</v>
      </c>
      <c r="AG129">
        <v>0</v>
      </c>
      <c r="AH129">
        <v>5645</v>
      </c>
      <c r="AI129">
        <v>1800</v>
      </c>
      <c r="AJ129">
        <v>1800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 t="s">
        <v>756</v>
      </c>
      <c r="BF129" t="s">
        <v>175</v>
      </c>
      <c r="BG129" t="s">
        <v>757</v>
      </c>
      <c r="BH129" t="s">
        <v>1881</v>
      </c>
      <c r="BI129" t="s">
        <v>1882</v>
      </c>
    </row>
    <row r="130" spans="1:61" x14ac:dyDescent="0.25">
      <c r="A130" s="1">
        <v>201853</v>
      </c>
      <c r="B130" t="s">
        <v>1113</v>
      </c>
      <c r="C130" t="s">
        <v>59</v>
      </c>
      <c r="E130" t="s">
        <v>60</v>
      </c>
      <c r="F130" t="s">
        <v>61</v>
      </c>
      <c r="G130" t="s">
        <v>164</v>
      </c>
      <c r="H130" t="s">
        <v>165</v>
      </c>
      <c r="I130" t="s">
        <v>166</v>
      </c>
      <c r="J130" t="s">
        <v>188</v>
      </c>
      <c r="K130" t="s">
        <v>62</v>
      </c>
      <c r="L130" t="s">
        <v>118</v>
      </c>
      <c r="M130" t="s">
        <v>1114</v>
      </c>
      <c r="N130" t="s">
        <v>1115</v>
      </c>
      <c r="O130" t="s">
        <v>84</v>
      </c>
      <c r="P130" t="s">
        <v>1116</v>
      </c>
      <c r="Q130" t="s">
        <v>269</v>
      </c>
      <c r="R130" t="s">
        <v>1117</v>
      </c>
      <c r="T130" t="s">
        <v>63</v>
      </c>
      <c r="U130" t="s">
        <v>64</v>
      </c>
      <c r="V130" t="s">
        <v>65</v>
      </c>
      <c r="W130" t="s">
        <v>65</v>
      </c>
      <c r="X130" t="s">
        <v>66</v>
      </c>
      <c r="Y130">
        <v>0</v>
      </c>
      <c r="Z130">
        <v>0</v>
      </c>
      <c r="AA130">
        <v>26</v>
      </c>
      <c r="AB130" t="s">
        <v>70</v>
      </c>
      <c r="AC130" t="s">
        <v>70</v>
      </c>
      <c r="AD130" t="s">
        <v>68</v>
      </c>
      <c r="AE130">
        <v>15000</v>
      </c>
      <c r="AF130">
        <v>7500</v>
      </c>
      <c r="AG130">
        <v>0</v>
      </c>
      <c r="AH130">
        <v>9061</v>
      </c>
      <c r="AI130">
        <v>1800</v>
      </c>
      <c r="AJ130">
        <v>1800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 t="s">
        <v>1118</v>
      </c>
      <c r="BF130" t="s">
        <v>175</v>
      </c>
      <c r="BG130" t="s">
        <v>1119</v>
      </c>
      <c r="BH130" t="str">
        <f>VLOOKUP(A130,'[1]UTR DJB TPPDL BSES TPWODL TPADL'!$A:$B,2,0)</f>
        <v>S37050919</v>
      </c>
      <c r="BI130" t="s">
        <v>2007</v>
      </c>
    </row>
    <row r="131" spans="1:61" x14ac:dyDescent="0.25">
      <c r="A131" s="1">
        <v>203049</v>
      </c>
      <c r="B131" t="s">
        <v>1113</v>
      </c>
      <c r="C131" t="s">
        <v>59</v>
      </c>
      <c r="E131" t="s">
        <v>60</v>
      </c>
      <c r="F131" t="s">
        <v>61</v>
      </c>
      <c r="G131" t="s">
        <v>111</v>
      </c>
      <c r="H131" t="s">
        <v>165</v>
      </c>
      <c r="I131" t="s">
        <v>166</v>
      </c>
      <c r="J131" t="s">
        <v>188</v>
      </c>
      <c r="K131" t="s">
        <v>62</v>
      </c>
      <c r="L131" t="s">
        <v>1120</v>
      </c>
      <c r="M131" t="s">
        <v>1121</v>
      </c>
      <c r="N131" t="s">
        <v>1122</v>
      </c>
      <c r="O131" t="s">
        <v>84</v>
      </c>
      <c r="P131" t="s">
        <v>1123</v>
      </c>
      <c r="Q131" t="s">
        <v>1124</v>
      </c>
      <c r="R131" t="s">
        <v>1125</v>
      </c>
      <c r="T131" t="s">
        <v>63</v>
      </c>
      <c r="U131" t="s">
        <v>64</v>
      </c>
      <c r="V131" t="s">
        <v>65</v>
      </c>
      <c r="W131" t="s">
        <v>65</v>
      </c>
      <c r="X131" t="s">
        <v>66</v>
      </c>
      <c r="Y131">
        <v>0</v>
      </c>
      <c r="Z131">
        <v>0</v>
      </c>
      <c r="AA131">
        <v>26</v>
      </c>
      <c r="AB131" t="s">
        <v>70</v>
      </c>
      <c r="AC131" t="s">
        <v>70</v>
      </c>
      <c r="AD131" t="s">
        <v>68</v>
      </c>
      <c r="AE131">
        <v>13709</v>
      </c>
      <c r="AF131">
        <v>6757</v>
      </c>
      <c r="AG131">
        <v>0</v>
      </c>
      <c r="AH131">
        <v>1711</v>
      </c>
      <c r="AI131">
        <v>1645</v>
      </c>
      <c r="AJ131">
        <v>1645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 t="s">
        <v>1126</v>
      </c>
      <c r="BF131" t="s">
        <v>1127</v>
      </c>
      <c r="BG131" t="s">
        <v>1128</v>
      </c>
      <c r="BH131" t="str">
        <f>VLOOKUP(A131,'[1]UTR DJB TPPDL BSES TPWODL TPADL'!$A:$B,2,0)</f>
        <v>S37042213</v>
      </c>
      <c r="BI131" t="s">
        <v>2007</v>
      </c>
    </row>
    <row r="132" spans="1:61" x14ac:dyDescent="0.25">
      <c r="A132" s="1">
        <v>201883</v>
      </c>
      <c r="B132" t="s">
        <v>1129</v>
      </c>
      <c r="C132" t="s">
        <v>59</v>
      </c>
      <c r="E132" t="s">
        <v>60</v>
      </c>
      <c r="F132" t="s">
        <v>61</v>
      </c>
      <c r="G132" t="s">
        <v>164</v>
      </c>
      <c r="H132" t="s">
        <v>165</v>
      </c>
      <c r="I132" t="s">
        <v>166</v>
      </c>
      <c r="J132" t="s">
        <v>188</v>
      </c>
      <c r="K132" t="s">
        <v>62</v>
      </c>
      <c r="L132" t="s">
        <v>1130</v>
      </c>
      <c r="M132" t="s">
        <v>1131</v>
      </c>
      <c r="N132" t="s">
        <v>1132</v>
      </c>
      <c r="O132" t="s">
        <v>69</v>
      </c>
      <c r="P132" t="s">
        <v>1133</v>
      </c>
      <c r="Q132" t="s">
        <v>1134</v>
      </c>
      <c r="R132" t="s">
        <v>1135</v>
      </c>
      <c r="T132" t="s">
        <v>63</v>
      </c>
      <c r="U132" t="s">
        <v>64</v>
      </c>
      <c r="V132" t="s">
        <v>65</v>
      </c>
      <c r="W132" t="s">
        <v>65</v>
      </c>
      <c r="X132" t="s">
        <v>66</v>
      </c>
      <c r="Y132">
        <v>0</v>
      </c>
      <c r="Z132">
        <v>0</v>
      </c>
      <c r="AA132">
        <v>26</v>
      </c>
      <c r="AB132" t="s">
        <v>70</v>
      </c>
      <c r="AC132" t="s">
        <v>70</v>
      </c>
      <c r="AD132" t="s">
        <v>68</v>
      </c>
      <c r="AE132">
        <v>15000</v>
      </c>
      <c r="AF132">
        <v>6712</v>
      </c>
      <c r="AG132">
        <v>0</v>
      </c>
      <c r="AH132">
        <v>2454</v>
      </c>
      <c r="AI132">
        <v>1800</v>
      </c>
      <c r="AJ132">
        <v>1800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1558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 t="s">
        <v>1136</v>
      </c>
      <c r="BF132" t="s">
        <v>218</v>
      </c>
      <c r="BG132" t="s">
        <v>1137</v>
      </c>
      <c r="BH132" t="s">
        <v>1883</v>
      </c>
      <c r="BI132" t="s">
        <v>1884</v>
      </c>
    </row>
    <row r="133" spans="1:61" x14ac:dyDescent="0.25">
      <c r="A133" s="1">
        <v>201687</v>
      </c>
      <c r="B133" t="s">
        <v>1138</v>
      </c>
      <c r="C133" t="s">
        <v>59</v>
      </c>
      <c r="E133" t="s">
        <v>100</v>
      </c>
      <c r="F133" t="s">
        <v>101</v>
      </c>
      <c r="G133" t="s">
        <v>164</v>
      </c>
      <c r="H133" t="s">
        <v>165</v>
      </c>
      <c r="I133" t="s">
        <v>166</v>
      </c>
      <c r="J133" t="s">
        <v>237</v>
      </c>
      <c r="K133" t="s">
        <v>62</v>
      </c>
      <c r="L133" t="s">
        <v>1139</v>
      </c>
      <c r="M133" t="s">
        <v>1140</v>
      </c>
      <c r="N133" t="s">
        <v>1141</v>
      </c>
      <c r="O133" t="s">
        <v>84</v>
      </c>
      <c r="P133" t="s">
        <v>1142</v>
      </c>
      <c r="Q133" t="s">
        <v>1143</v>
      </c>
      <c r="R133" t="s">
        <v>1144</v>
      </c>
      <c r="T133" t="s">
        <v>63</v>
      </c>
      <c r="U133" t="s">
        <v>64</v>
      </c>
      <c r="V133" t="s">
        <v>65</v>
      </c>
      <c r="W133" t="s">
        <v>65</v>
      </c>
      <c r="X133" t="s">
        <v>66</v>
      </c>
      <c r="Y133">
        <v>0</v>
      </c>
      <c r="Z133">
        <v>0</v>
      </c>
      <c r="AA133">
        <v>26</v>
      </c>
      <c r="AB133" t="s">
        <v>70</v>
      </c>
      <c r="AC133" t="s">
        <v>70</v>
      </c>
      <c r="AD133" t="s">
        <v>68</v>
      </c>
      <c r="AE133">
        <v>15600</v>
      </c>
      <c r="AF133">
        <v>7800</v>
      </c>
      <c r="AG133">
        <v>0</v>
      </c>
      <c r="AH133">
        <v>14350</v>
      </c>
      <c r="AI133">
        <v>1872</v>
      </c>
      <c r="AJ133">
        <v>1872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500</v>
      </c>
      <c r="AW133">
        <v>0</v>
      </c>
      <c r="AX133">
        <v>2199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 t="s">
        <v>1145</v>
      </c>
      <c r="BF133" t="s">
        <v>1146</v>
      </c>
      <c r="BG133" t="s">
        <v>1147</v>
      </c>
      <c r="BH133" t="str">
        <f>VLOOKUP(A133,'[1]UTR DJB TPPDL BSES TPWODL TPADL'!$A:$B,2,0)</f>
        <v>S37056327</v>
      </c>
      <c r="BI133" t="s">
        <v>2007</v>
      </c>
    </row>
    <row r="134" spans="1:61" x14ac:dyDescent="0.25">
      <c r="A134" s="1">
        <v>201820</v>
      </c>
      <c r="B134" t="s">
        <v>1138</v>
      </c>
      <c r="C134" t="s">
        <v>59</v>
      </c>
      <c r="E134" t="s">
        <v>60</v>
      </c>
      <c r="F134" t="s">
        <v>61</v>
      </c>
      <c r="G134" t="s">
        <v>164</v>
      </c>
      <c r="H134" t="s">
        <v>165</v>
      </c>
      <c r="I134" t="s">
        <v>166</v>
      </c>
      <c r="J134" t="s">
        <v>188</v>
      </c>
      <c r="K134" t="s">
        <v>62</v>
      </c>
      <c r="L134" t="s">
        <v>1148</v>
      </c>
      <c r="M134" t="s">
        <v>1149</v>
      </c>
      <c r="N134" t="s">
        <v>1150</v>
      </c>
      <c r="O134" t="s">
        <v>88</v>
      </c>
      <c r="P134" t="s">
        <v>1151</v>
      </c>
      <c r="Q134" t="s">
        <v>1152</v>
      </c>
      <c r="R134" t="s">
        <v>1153</v>
      </c>
      <c r="T134" t="s">
        <v>63</v>
      </c>
      <c r="U134" t="s">
        <v>64</v>
      </c>
      <c r="V134" t="s">
        <v>65</v>
      </c>
      <c r="W134" t="s">
        <v>65</v>
      </c>
      <c r="X134" t="s">
        <v>66</v>
      </c>
      <c r="Y134">
        <v>0</v>
      </c>
      <c r="Z134">
        <v>0</v>
      </c>
      <c r="AA134">
        <v>26</v>
      </c>
      <c r="AB134" t="s">
        <v>70</v>
      </c>
      <c r="AC134" t="s">
        <v>70</v>
      </c>
      <c r="AD134" t="s">
        <v>68</v>
      </c>
      <c r="AE134">
        <v>15000</v>
      </c>
      <c r="AF134">
        <v>7500</v>
      </c>
      <c r="AG134">
        <v>0</v>
      </c>
      <c r="AH134">
        <v>2602</v>
      </c>
      <c r="AI134">
        <v>1800</v>
      </c>
      <c r="AJ134">
        <v>1800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 t="s">
        <v>1154</v>
      </c>
      <c r="BF134" t="s">
        <v>175</v>
      </c>
      <c r="BG134" t="s">
        <v>1155</v>
      </c>
      <c r="BH134" t="s">
        <v>1885</v>
      </c>
      <c r="BI134" t="s">
        <v>1886</v>
      </c>
    </row>
    <row r="135" spans="1:61" x14ac:dyDescent="0.25">
      <c r="A135" s="1">
        <v>201676</v>
      </c>
      <c r="B135" t="s">
        <v>1156</v>
      </c>
      <c r="C135" t="s">
        <v>59</v>
      </c>
      <c r="E135" t="s">
        <v>60</v>
      </c>
      <c r="F135" t="s">
        <v>61</v>
      </c>
      <c r="G135" t="s">
        <v>164</v>
      </c>
      <c r="H135" t="s">
        <v>165</v>
      </c>
      <c r="I135" t="s">
        <v>166</v>
      </c>
      <c r="J135" t="s">
        <v>211</v>
      </c>
      <c r="K135" t="s">
        <v>62</v>
      </c>
      <c r="L135" t="s">
        <v>107</v>
      </c>
      <c r="M135" t="s">
        <v>1157</v>
      </c>
      <c r="N135" t="s">
        <v>1158</v>
      </c>
      <c r="O135" t="s">
        <v>69</v>
      </c>
      <c r="P135" t="s">
        <v>1159</v>
      </c>
      <c r="Q135" t="s">
        <v>105</v>
      </c>
      <c r="R135" t="s">
        <v>1160</v>
      </c>
      <c r="T135" t="s">
        <v>63</v>
      </c>
      <c r="U135" t="s">
        <v>64</v>
      </c>
      <c r="V135" t="s">
        <v>65</v>
      </c>
      <c r="W135" t="s">
        <v>65</v>
      </c>
      <c r="X135" t="s">
        <v>66</v>
      </c>
      <c r="Y135">
        <v>0</v>
      </c>
      <c r="Z135">
        <v>0</v>
      </c>
      <c r="AA135">
        <v>26</v>
      </c>
      <c r="AB135" t="s">
        <v>70</v>
      </c>
      <c r="AC135" t="s">
        <v>70</v>
      </c>
      <c r="AD135" t="s">
        <v>68</v>
      </c>
      <c r="AE135">
        <v>15000</v>
      </c>
      <c r="AF135">
        <v>7500</v>
      </c>
      <c r="AG135">
        <v>0</v>
      </c>
      <c r="AH135">
        <v>5149</v>
      </c>
      <c r="AI135">
        <v>1800</v>
      </c>
      <c r="AJ135">
        <v>1800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1558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 t="s">
        <v>422</v>
      </c>
      <c r="BF135" t="s">
        <v>218</v>
      </c>
      <c r="BG135" t="s">
        <v>1161</v>
      </c>
      <c r="BH135" t="s">
        <v>1887</v>
      </c>
      <c r="BI135" t="s">
        <v>1888</v>
      </c>
    </row>
    <row r="136" spans="1:61" x14ac:dyDescent="0.25">
      <c r="A136" s="1">
        <v>201823</v>
      </c>
      <c r="B136" t="s">
        <v>1162</v>
      </c>
      <c r="C136" t="s">
        <v>59</v>
      </c>
      <c r="E136" t="s">
        <v>60</v>
      </c>
      <c r="F136" t="s">
        <v>61</v>
      </c>
      <c r="G136" t="s">
        <v>164</v>
      </c>
      <c r="H136" t="s">
        <v>165</v>
      </c>
      <c r="I136" t="s">
        <v>166</v>
      </c>
      <c r="J136" t="s">
        <v>188</v>
      </c>
      <c r="K136" t="s">
        <v>62</v>
      </c>
      <c r="L136" t="s">
        <v>1163</v>
      </c>
      <c r="M136" t="s">
        <v>1164</v>
      </c>
      <c r="N136" t="s">
        <v>1165</v>
      </c>
      <c r="O136" t="s">
        <v>84</v>
      </c>
      <c r="P136" t="s">
        <v>1166</v>
      </c>
      <c r="Q136" t="s">
        <v>269</v>
      </c>
      <c r="R136" t="s">
        <v>1167</v>
      </c>
      <c r="T136" t="s">
        <v>63</v>
      </c>
      <c r="U136" t="s">
        <v>64</v>
      </c>
      <c r="V136" t="s">
        <v>65</v>
      </c>
      <c r="W136" t="s">
        <v>65</v>
      </c>
      <c r="X136" t="s">
        <v>66</v>
      </c>
      <c r="Y136">
        <v>0</v>
      </c>
      <c r="Z136">
        <v>0</v>
      </c>
      <c r="AA136">
        <v>26</v>
      </c>
      <c r="AB136" t="s">
        <v>70</v>
      </c>
      <c r="AC136" t="s">
        <v>70</v>
      </c>
      <c r="AD136" t="s">
        <v>68</v>
      </c>
      <c r="AE136">
        <v>15000</v>
      </c>
      <c r="AF136">
        <v>7500</v>
      </c>
      <c r="AG136">
        <v>0</v>
      </c>
      <c r="AH136">
        <v>5784</v>
      </c>
      <c r="AI136">
        <v>1800</v>
      </c>
      <c r="AJ136">
        <v>1800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 t="s">
        <v>993</v>
      </c>
      <c r="BF136" t="s">
        <v>175</v>
      </c>
      <c r="BG136" t="s">
        <v>994</v>
      </c>
      <c r="BH136" t="str">
        <f>VLOOKUP(A136,'[1]UTR DJB TPPDL BSES TPWODL TPADL'!$A:$B,2,0)</f>
        <v>S37064232</v>
      </c>
      <c r="BI136" t="s">
        <v>2007</v>
      </c>
    </row>
    <row r="137" spans="1:61" x14ac:dyDescent="0.25">
      <c r="A137" s="1">
        <v>201765</v>
      </c>
      <c r="B137" t="s">
        <v>1168</v>
      </c>
      <c r="C137" t="s">
        <v>59</v>
      </c>
      <c r="E137" t="s">
        <v>60</v>
      </c>
      <c r="F137" t="s">
        <v>61</v>
      </c>
      <c r="G137" t="s">
        <v>164</v>
      </c>
      <c r="H137" t="s">
        <v>165</v>
      </c>
      <c r="I137" t="s">
        <v>166</v>
      </c>
      <c r="J137" t="s">
        <v>167</v>
      </c>
      <c r="K137" t="s">
        <v>62</v>
      </c>
      <c r="L137" t="s">
        <v>85</v>
      </c>
      <c r="M137" t="s">
        <v>1169</v>
      </c>
      <c r="N137" t="s">
        <v>1170</v>
      </c>
      <c r="O137" t="s">
        <v>69</v>
      </c>
      <c r="P137" t="s">
        <v>1171</v>
      </c>
      <c r="Q137" t="s">
        <v>95</v>
      </c>
      <c r="R137" t="s">
        <v>1172</v>
      </c>
      <c r="T137" t="s">
        <v>63</v>
      </c>
      <c r="U137" t="s">
        <v>64</v>
      </c>
      <c r="V137" t="s">
        <v>65</v>
      </c>
      <c r="W137" t="s">
        <v>65</v>
      </c>
      <c r="X137" t="s">
        <v>66</v>
      </c>
      <c r="Y137">
        <v>0</v>
      </c>
      <c r="Z137">
        <v>0</v>
      </c>
      <c r="AA137">
        <v>26</v>
      </c>
      <c r="AB137" t="s">
        <v>70</v>
      </c>
      <c r="AC137" t="s">
        <v>70</v>
      </c>
      <c r="AD137" t="s">
        <v>68</v>
      </c>
      <c r="AE137">
        <v>15000</v>
      </c>
      <c r="AF137">
        <v>7500</v>
      </c>
      <c r="AG137">
        <v>0</v>
      </c>
      <c r="AH137">
        <v>5671</v>
      </c>
      <c r="AI137">
        <v>1800</v>
      </c>
      <c r="AJ137">
        <v>1800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 t="s">
        <v>217</v>
      </c>
      <c r="BF137" t="s">
        <v>175</v>
      </c>
      <c r="BG137" t="s">
        <v>259</v>
      </c>
      <c r="BH137" t="s">
        <v>1889</v>
      </c>
      <c r="BI137" t="s">
        <v>1890</v>
      </c>
    </row>
    <row r="138" spans="1:61" x14ac:dyDescent="0.25">
      <c r="A138" s="1">
        <v>201781</v>
      </c>
      <c r="B138" t="s">
        <v>1173</v>
      </c>
      <c r="C138" t="s">
        <v>59</v>
      </c>
      <c r="E138" t="s">
        <v>60</v>
      </c>
      <c r="F138" t="s">
        <v>61</v>
      </c>
      <c r="G138" t="s">
        <v>164</v>
      </c>
      <c r="H138" t="s">
        <v>165</v>
      </c>
      <c r="I138" t="s">
        <v>166</v>
      </c>
      <c r="J138" t="s">
        <v>167</v>
      </c>
      <c r="K138" t="s">
        <v>62</v>
      </c>
      <c r="L138" t="s">
        <v>1174</v>
      </c>
      <c r="M138" t="s">
        <v>1175</v>
      </c>
      <c r="N138" t="s">
        <v>1176</v>
      </c>
      <c r="O138" t="s">
        <v>69</v>
      </c>
      <c r="P138" t="s">
        <v>1177</v>
      </c>
      <c r="Q138" t="s">
        <v>95</v>
      </c>
      <c r="R138" t="s">
        <v>1178</v>
      </c>
      <c r="T138" t="s">
        <v>63</v>
      </c>
      <c r="U138" t="s">
        <v>64</v>
      </c>
      <c r="V138" t="s">
        <v>65</v>
      </c>
      <c r="W138" t="s">
        <v>65</v>
      </c>
      <c r="X138" t="s">
        <v>66</v>
      </c>
      <c r="Y138">
        <v>0</v>
      </c>
      <c r="Z138">
        <v>0</v>
      </c>
      <c r="AA138">
        <v>26</v>
      </c>
      <c r="AB138" t="s">
        <v>70</v>
      </c>
      <c r="AC138" t="s">
        <v>70</v>
      </c>
      <c r="AD138" t="s">
        <v>68</v>
      </c>
      <c r="AE138">
        <v>15000</v>
      </c>
      <c r="AF138">
        <v>7500</v>
      </c>
      <c r="AG138">
        <v>0</v>
      </c>
      <c r="AH138">
        <v>5149</v>
      </c>
      <c r="AI138">
        <v>1800</v>
      </c>
      <c r="AJ138">
        <v>1800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2199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 t="s">
        <v>422</v>
      </c>
      <c r="BF138" t="s">
        <v>185</v>
      </c>
      <c r="BG138" t="s">
        <v>423</v>
      </c>
      <c r="BH138" t="s">
        <v>1891</v>
      </c>
      <c r="BI138" t="s">
        <v>1892</v>
      </c>
    </row>
    <row r="139" spans="1:61" x14ac:dyDescent="0.25">
      <c r="A139" s="1">
        <v>201792</v>
      </c>
      <c r="B139" t="s">
        <v>1179</v>
      </c>
      <c r="C139" t="s">
        <v>59</v>
      </c>
      <c r="E139" t="s">
        <v>75</v>
      </c>
      <c r="F139" t="s">
        <v>61</v>
      </c>
      <c r="G139" t="s">
        <v>164</v>
      </c>
      <c r="H139" t="s">
        <v>165</v>
      </c>
      <c r="I139" t="s">
        <v>166</v>
      </c>
      <c r="J139" t="s">
        <v>167</v>
      </c>
      <c r="K139" t="s">
        <v>62</v>
      </c>
      <c r="L139" t="s">
        <v>1180</v>
      </c>
      <c r="M139" t="s">
        <v>1181</v>
      </c>
      <c r="N139" t="s">
        <v>1182</v>
      </c>
      <c r="O139" t="s">
        <v>69</v>
      </c>
      <c r="P139" t="s">
        <v>1183</v>
      </c>
      <c r="Q139" t="s">
        <v>96</v>
      </c>
      <c r="R139" t="s">
        <v>1184</v>
      </c>
      <c r="T139" t="s">
        <v>63</v>
      </c>
      <c r="U139" t="s">
        <v>64</v>
      </c>
      <c r="V139" t="s">
        <v>65</v>
      </c>
      <c r="W139" t="s">
        <v>65</v>
      </c>
      <c r="X139" t="s">
        <v>66</v>
      </c>
      <c r="Y139">
        <v>0</v>
      </c>
      <c r="Z139">
        <v>0</v>
      </c>
      <c r="AA139">
        <v>26</v>
      </c>
      <c r="AB139" t="s">
        <v>70</v>
      </c>
      <c r="AC139" t="s">
        <v>70</v>
      </c>
      <c r="AD139" t="s">
        <v>68</v>
      </c>
      <c r="AE139">
        <v>15000</v>
      </c>
      <c r="AF139">
        <v>7500</v>
      </c>
      <c r="AG139">
        <v>0</v>
      </c>
      <c r="AH139">
        <v>5027</v>
      </c>
      <c r="AI139">
        <v>1800</v>
      </c>
      <c r="AJ139">
        <v>1800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2199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 t="s">
        <v>1185</v>
      </c>
      <c r="BF139" t="s">
        <v>185</v>
      </c>
      <c r="BG139" t="s">
        <v>1186</v>
      </c>
      <c r="BH139" t="s">
        <v>1893</v>
      </c>
      <c r="BI139" t="s">
        <v>1894</v>
      </c>
    </row>
    <row r="140" spans="1:61" x14ac:dyDescent="0.25">
      <c r="A140" s="1">
        <v>201807</v>
      </c>
      <c r="B140" t="s">
        <v>129</v>
      </c>
      <c r="C140" t="s">
        <v>59</v>
      </c>
      <c r="E140" t="s">
        <v>60</v>
      </c>
      <c r="F140" t="s">
        <v>61</v>
      </c>
      <c r="G140" t="s">
        <v>164</v>
      </c>
      <c r="H140" t="s">
        <v>165</v>
      </c>
      <c r="I140" t="s">
        <v>166</v>
      </c>
      <c r="J140" t="s">
        <v>177</v>
      </c>
      <c r="K140" t="s">
        <v>62</v>
      </c>
      <c r="L140" t="s">
        <v>1187</v>
      </c>
      <c r="M140" t="s">
        <v>1188</v>
      </c>
      <c r="N140" t="s">
        <v>1189</v>
      </c>
      <c r="O140" t="s">
        <v>69</v>
      </c>
      <c r="P140" t="s">
        <v>1190</v>
      </c>
      <c r="Q140" t="s">
        <v>420</v>
      </c>
      <c r="R140" t="s">
        <v>1191</v>
      </c>
      <c r="T140" t="s">
        <v>63</v>
      </c>
      <c r="U140" t="s">
        <v>64</v>
      </c>
      <c r="V140" t="s">
        <v>65</v>
      </c>
      <c r="W140" t="s">
        <v>65</v>
      </c>
      <c r="X140" t="s">
        <v>66</v>
      </c>
      <c r="Y140">
        <v>0</v>
      </c>
      <c r="Z140">
        <v>0</v>
      </c>
      <c r="AA140">
        <v>26</v>
      </c>
      <c r="AB140" t="s">
        <v>70</v>
      </c>
      <c r="AC140" t="s">
        <v>70</v>
      </c>
      <c r="AD140" t="s">
        <v>68</v>
      </c>
      <c r="AE140">
        <v>15000</v>
      </c>
      <c r="AF140">
        <v>7500</v>
      </c>
      <c r="AG140">
        <v>0</v>
      </c>
      <c r="AH140">
        <v>5149</v>
      </c>
      <c r="AI140">
        <v>1800</v>
      </c>
      <c r="AJ140">
        <v>1800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 t="s">
        <v>422</v>
      </c>
      <c r="BF140" t="s">
        <v>175</v>
      </c>
      <c r="BG140" t="s">
        <v>517</v>
      </c>
      <c r="BH140" t="s">
        <v>1895</v>
      </c>
      <c r="BI140" t="s">
        <v>1896</v>
      </c>
    </row>
    <row r="141" spans="1:61" x14ac:dyDescent="0.25">
      <c r="A141" s="1">
        <v>201784</v>
      </c>
      <c r="B141" t="s">
        <v>1192</v>
      </c>
      <c r="C141" t="s">
        <v>59</v>
      </c>
      <c r="E141" t="s">
        <v>75</v>
      </c>
      <c r="F141" t="s">
        <v>61</v>
      </c>
      <c r="G141" t="s">
        <v>164</v>
      </c>
      <c r="H141" t="s">
        <v>165</v>
      </c>
      <c r="I141" t="s">
        <v>166</v>
      </c>
      <c r="J141" t="s">
        <v>167</v>
      </c>
      <c r="K141" t="s">
        <v>62</v>
      </c>
      <c r="L141" t="s">
        <v>107</v>
      </c>
      <c r="M141" t="s">
        <v>1193</v>
      </c>
      <c r="N141" t="s">
        <v>1194</v>
      </c>
      <c r="O141" t="s">
        <v>69</v>
      </c>
      <c r="P141" t="s">
        <v>1195</v>
      </c>
      <c r="Q141" t="s">
        <v>95</v>
      </c>
      <c r="R141" t="s">
        <v>1196</v>
      </c>
      <c r="T141" t="s">
        <v>63</v>
      </c>
      <c r="U141" t="s">
        <v>64</v>
      </c>
      <c r="V141" t="s">
        <v>65</v>
      </c>
      <c r="W141" t="s">
        <v>65</v>
      </c>
      <c r="X141" t="s">
        <v>66</v>
      </c>
      <c r="Y141">
        <v>0</v>
      </c>
      <c r="Z141">
        <v>0</v>
      </c>
      <c r="AA141">
        <v>26</v>
      </c>
      <c r="AB141" t="s">
        <v>70</v>
      </c>
      <c r="AC141" t="s">
        <v>70</v>
      </c>
      <c r="AD141" t="s">
        <v>68</v>
      </c>
      <c r="AE141">
        <v>15000</v>
      </c>
      <c r="AF141">
        <v>7500</v>
      </c>
      <c r="AG141">
        <v>0</v>
      </c>
      <c r="AH141">
        <v>4930</v>
      </c>
      <c r="AI141">
        <v>1800</v>
      </c>
      <c r="AJ141">
        <v>1800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1558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 t="s">
        <v>355</v>
      </c>
      <c r="BF141" t="s">
        <v>218</v>
      </c>
      <c r="BG141" t="s">
        <v>356</v>
      </c>
      <c r="BH141" t="s">
        <v>1897</v>
      </c>
      <c r="BI141" t="s">
        <v>1898</v>
      </c>
    </row>
    <row r="142" spans="1:61" x14ac:dyDescent="0.25">
      <c r="A142" s="1">
        <v>201712</v>
      </c>
      <c r="B142" t="s">
        <v>1197</v>
      </c>
      <c r="C142" t="s">
        <v>59</v>
      </c>
      <c r="E142" t="s">
        <v>60</v>
      </c>
      <c r="F142" t="s">
        <v>61</v>
      </c>
      <c r="G142" t="s">
        <v>164</v>
      </c>
      <c r="H142" t="s">
        <v>165</v>
      </c>
      <c r="I142" t="s">
        <v>166</v>
      </c>
      <c r="J142" t="s">
        <v>237</v>
      </c>
      <c r="K142" t="s">
        <v>62</v>
      </c>
      <c r="L142" t="s">
        <v>1198</v>
      </c>
      <c r="M142" t="s">
        <v>1199</v>
      </c>
      <c r="N142" t="s">
        <v>1200</v>
      </c>
      <c r="O142" t="s">
        <v>69</v>
      </c>
      <c r="P142" t="s">
        <v>1201</v>
      </c>
      <c r="Q142" t="s">
        <v>1202</v>
      </c>
      <c r="R142" t="s">
        <v>1203</v>
      </c>
      <c r="T142" t="s">
        <v>63</v>
      </c>
      <c r="U142" t="s">
        <v>64</v>
      </c>
      <c r="V142" t="s">
        <v>65</v>
      </c>
      <c r="W142" t="s">
        <v>65</v>
      </c>
      <c r="X142" t="s">
        <v>66</v>
      </c>
      <c r="Y142">
        <v>0</v>
      </c>
      <c r="Z142">
        <v>0</v>
      </c>
      <c r="AA142">
        <v>26</v>
      </c>
      <c r="AB142" t="s">
        <v>70</v>
      </c>
      <c r="AC142" t="s">
        <v>70</v>
      </c>
      <c r="AD142" t="s">
        <v>68</v>
      </c>
      <c r="AE142">
        <v>15000</v>
      </c>
      <c r="AF142">
        <v>7500</v>
      </c>
      <c r="AG142">
        <v>0</v>
      </c>
      <c r="AH142">
        <v>5671</v>
      </c>
      <c r="AI142">
        <v>1800</v>
      </c>
      <c r="AJ142">
        <v>1800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2199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 t="s">
        <v>217</v>
      </c>
      <c r="BF142" t="s">
        <v>185</v>
      </c>
      <c r="BG142" t="s">
        <v>702</v>
      </c>
      <c r="BH142" t="s">
        <v>1899</v>
      </c>
      <c r="BI142" t="s">
        <v>1900</v>
      </c>
    </row>
    <row r="143" spans="1:61" x14ac:dyDescent="0.25">
      <c r="A143" s="1">
        <v>201799</v>
      </c>
      <c r="B143" t="s">
        <v>130</v>
      </c>
      <c r="C143" t="s">
        <v>59</v>
      </c>
      <c r="E143" t="s">
        <v>60</v>
      </c>
      <c r="F143" t="s">
        <v>61</v>
      </c>
      <c r="G143" t="s">
        <v>164</v>
      </c>
      <c r="H143" t="s">
        <v>165</v>
      </c>
      <c r="I143" t="s">
        <v>166</v>
      </c>
      <c r="J143" t="s">
        <v>177</v>
      </c>
      <c r="K143" t="s">
        <v>62</v>
      </c>
      <c r="L143" t="s">
        <v>1204</v>
      </c>
      <c r="M143" t="s">
        <v>1205</v>
      </c>
      <c r="N143" t="s">
        <v>1206</v>
      </c>
      <c r="O143" t="s">
        <v>69</v>
      </c>
      <c r="P143" t="s">
        <v>1207</v>
      </c>
      <c r="Q143" t="s">
        <v>420</v>
      </c>
      <c r="R143" t="s">
        <v>1208</v>
      </c>
      <c r="T143" t="s">
        <v>63</v>
      </c>
      <c r="U143" t="s">
        <v>64</v>
      </c>
      <c r="V143" t="s">
        <v>65</v>
      </c>
      <c r="W143" t="s">
        <v>65</v>
      </c>
      <c r="X143" t="s">
        <v>66</v>
      </c>
      <c r="Y143">
        <v>0</v>
      </c>
      <c r="Z143">
        <v>0</v>
      </c>
      <c r="AA143">
        <v>26</v>
      </c>
      <c r="AB143" t="s">
        <v>70</v>
      </c>
      <c r="AC143" t="s">
        <v>70</v>
      </c>
      <c r="AD143" t="s">
        <v>68</v>
      </c>
      <c r="AE143">
        <v>15000</v>
      </c>
      <c r="AF143">
        <v>7500</v>
      </c>
      <c r="AG143">
        <v>0</v>
      </c>
      <c r="AH143">
        <v>5671</v>
      </c>
      <c r="AI143">
        <v>1800</v>
      </c>
      <c r="AJ143">
        <v>1800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 t="s">
        <v>217</v>
      </c>
      <c r="BF143" t="s">
        <v>175</v>
      </c>
      <c r="BG143" t="s">
        <v>259</v>
      </c>
      <c r="BH143" t="s">
        <v>1901</v>
      </c>
      <c r="BI143" t="s">
        <v>1902</v>
      </c>
    </row>
    <row r="144" spans="1:61" x14ac:dyDescent="0.25">
      <c r="A144" s="1">
        <v>201872</v>
      </c>
      <c r="B144" t="s">
        <v>130</v>
      </c>
      <c r="C144" t="s">
        <v>59</v>
      </c>
      <c r="E144" t="s">
        <v>60</v>
      </c>
      <c r="F144" t="s">
        <v>61</v>
      </c>
      <c r="G144" t="s">
        <v>164</v>
      </c>
      <c r="H144" t="s">
        <v>165</v>
      </c>
      <c r="I144" t="s">
        <v>166</v>
      </c>
      <c r="J144" t="s">
        <v>167</v>
      </c>
      <c r="K144" t="s">
        <v>62</v>
      </c>
      <c r="L144" t="s">
        <v>153</v>
      </c>
      <c r="M144" t="s">
        <v>1209</v>
      </c>
      <c r="N144" t="s">
        <v>1210</v>
      </c>
      <c r="O144" t="s">
        <v>69</v>
      </c>
      <c r="P144" t="s">
        <v>1211</v>
      </c>
      <c r="Q144" t="s">
        <v>200</v>
      </c>
      <c r="R144" t="s">
        <v>1212</v>
      </c>
      <c r="T144" t="s">
        <v>63</v>
      </c>
      <c r="U144" t="s">
        <v>64</v>
      </c>
      <c r="V144" t="s">
        <v>65</v>
      </c>
      <c r="W144" t="s">
        <v>65</v>
      </c>
      <c r="X144" t="s">
        <v>66</v>
      </c>
      <c r="Y144">
        <v>0</v>
      </c>
      <c r="Z144">
        <v>0</v>
      </c>
      <c r="AA144">
        <v>26</v>
      </c>
      <c r="AB144" t="s">
        <v>70</v>
      </c>
      <c r="AC144" t="s">
        <v>70</v>
      </c>
      <c r="AD144" t="s">
        <v>68</v>
      </c>
      <c r="AE144">
        <v>15000</v>
      </c>
      <c r="AF144">
        <v>7500</v>
      </c>
      <c r="AG144">
        <v>0</v>
      </c>
      <c r="AH144">
        <v>7318</v>
      </c>
      <c r="AI144">
        <v>1800</v>
      </c>
      <c r="AJ144">
        <v>1800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 t="s">
        <v>1213</v>
      </c>
      <c r="BF144" t="s">
        <v>175</v>
      </c>
      <c r="BG144" t="s">
        <v>1214</v>
      </c>
      <c r="BH144" t="s">
        <v>1903</v>
      </c>
      <c r="BI144" t="s">
        <v>1904</v>
      </c>
    </row>
    <row r="145" spans="1:61" x14ac:dyDescent="0.25">
      <c r="A145" s="1">
        <v>201721</v>
      </c>
      <c r="B145" t="s">
        <v>1215</v>
      </c>
      <c r="C145" t="s">
        <v>59</v>
      </c>
      <c r="E145" t="s">
        <v>75</v>
      </c>
      <c r="F145" t="s">
        <v>61</v>
      </c>
      <c r="G145" t="s">
        <v>164</v>
      </c>
      <c r="H145" t="s">
        <v>165</v>
      </c>
      <c r="I145" t="s">
        <v>166</v>
      </c>
      <c r="J145" t="s">
        <v>237</v>
      </c>
      <c r="K145" t="s">
        <v>62</v>
      </c>
      <c r="L145" t="s">
        <v>1216</v>
      </c>
      <c r="M145" t="s">
        <v>1217</v>
      </c>
      <c r="N145" t="s">
        <v>1218</v>
      </c>
      <c r="O145" t="s">
        <v>84</v>
      </c>
      <c r="P145" t="s">
        <v>1219</v>
      </c>
      <c r="Q145" t="s">
        <v>732</v>
      </c>
      <c r="R145" t="s">
        <v>1220</v>
      </c>
      <c r="T145" t="s">
        <v>63</v>
      </c>
      <c r="U145" t="s">
        <v>64</v>
      </c>
      <c r="V145" t="s">
        <v>65</v>
      </c>
      <c r="W145" t="s">
        <v>65</v>
      </c>
      <c r="X145" t="s">
        <v>66</v>
      </c>
      <c r="Y145">
        <v>0</v>
      </c>
      <c r="Z145">
        <v>0</v>
      </c>
      <c r="AA145">
        <v>26</v>
      </c>
      <c r="AB145" t="s">
        <v>70</v>
      </c>
      <c r="AC145" t="s">
        <v>70</v>
      </c>
      <c r="AD145" t="s">
        <v>68</v>
      </c>
      <c r="AE145">
        <v>15000</v>
      </c>
      <c r="AF145">
        <v>7500</v>
      </c>
      <c r="AG145">
        <v>0</v>
      </c>
      <c r="AH145">
        <v>7069</v>
      </c>
      <c r="AI145">
        <v>1800</v>
      </c>
      <c r="AJ145">
        <v>1800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2100</v>
      </c>
      <c r="AW145">
        <v>0</v>
      </c>
      <c r="AX145">
        <v>2199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 t="s">
        <v>1221</v>
      </c>
      <c r="BF145" t="s">
        <v>185</v>
      </c>
      <c r="BG145" t="s">
        <v>1222</v>
      </c>
      <c r="BH145" t="str">
        <f>VLOOKUP(A145,'[1]UTR DJB TPPDL BSES TPWODL TPADL'!$A:$B,2,0)</f>
        <v>S37093718</v>
      </c>
      <c r="BI145" t="s">
        <v>2007</v>
      </c>
    </row>
    <row r="146" spans="1:61" x14ac:dyDescent="0.25">
      <c r="A146" s="1">
        <v>201671</v>
      </c>
      <c r="B146" t="s">
        <v>1223</v>
      </c>
      <c r="C146" t="s">
        <v>59</v>
      </c>
      <c r="E146" t="s">
        <v>75</v>
      </c>
      <c r="F146" t="s">
        <v>61</v>
      </c>
      <c r="G146" t="s">
        <v>164</v>
      </c>
      <c r="H146" t="s">
        <v>165</v>
      </c>
      <c r="I146" t="s">
        <v>166</v>
      </c>
      <c r="J146" t="s">
        <v>211</v>
      </c>
      <c r="K146" t="s">
        <v>62</v>
      </c>
      <c r="L146" t="s">
        <v>1224</v>
      </c>
      <c r="M146" t="s">
        <v>1225</v>
      </c>
      <c r="N146" t="s">
        <v>1226</v>
      </c>
      <c r="O146" t="s">
        <v>84</v>
      </c>
      <c r="P146" t="s">
        <v>1227</v>
      </c>
      <c r="Q146" t="s">
        <v>732</v>
      </c>
      <c r="R146" t="s">
        <v>1228</v>
      </c>
      <c r="T146" t="s">
        <v>63</v>
      </c>
      <c r="U146" t="s">
        <v>64</v>
      </c>
      <c r="V146" t="s">
        <v>65</v>
      </c>
      <c r="W146" t="s">
        <v>65</v>
      </c>
      <c r="X146" t="s">
        <v>66</v>
      </c>
      <c r="Y146">
        <v>0</v>
      </c>
      <c r="Z146">
        <v>0</v>
      </c>
      <c r="AA146">
        <v>26</v>
      </c>
      <c r="AB146" t="s">
        <v>70</v>
      </c>
      <c r="AC146" t="s">
        <v>70</v>
      </c>
      <c r="AD146" t="s">
        <v>68</v>
      </c>
      <c r="AE146">
        <v>15000</v>
      </c>
      <c r="AF146">
        <v>7500</v>
      </c>
      <c r="AG146">
        <v>0</v>
      </c>
      <c r="AH146">
        <v>8197</v>
      </c>
      <c r="AI146">
        <v>1800</v>
      </c>
      <c r="AJ146">
        <v>1800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 t="s">
        <v>1229</v>
      </c>
      <c r="BF146" t="s">
        <v>175</v>
      </c>
      <c r="BG146" t="s">
        <v>1230</v>
      </c>
      <c r="BH146" t="str">
        <f>VLOOKUP(A146,'[1]UTR DJB TPPDL BSES TPWODL TPADL'!$A:$B,2,0)</f>
        <v>S37080254</v>
      </c>
      <c r="BI146" t="s">
        <v>2007</v>
      </c>
    </row>
    <row r="147" spans="1:61" x14ac:dyDescent="0.25">
      <c r="A147" s="1">
        <v>201701</v>
      </c>
      <c r="B147" t="s">
        <v>1223</v>
      </c>
      <c r="C147" t="s">
        <v>59</v>
      </c>
      <c r="E147" t="s">
        <v>60</v>
      </c>
      <c r="F147" t="s">
        <v>61</v>
      </c>
      <c r="G147" t="s">
        <v>164</v>
      </c>
      <c r="H147" t="s">
        <v>165</v>
      </c>
      <c r="I147" t="s">
        <v>166</v>
      </c>
      <c r="J147" t="s">
        <v>237</v>
      </c>
      <c r="K147" t="s">
        <v>62</v>
      </c>
      <c r="L147" t="s">
        <v>1231</v>
      </c>
      <c r="M147" t="s">
        <v>1232</v>
      </c>
      <c r="N147" t="s">
        <v>1233</v>
      </c>
      <c r="O147" t="s">
        <v>84</v>
      </c>
      <c r="P147" t="s">
        <v>1234</v>
      </c>
      <c r="Q147" t="s">
        <v>269</v>
      </c>
      <c r="R147" t="s">
        <v>1235</v>
      </c>
      <c r="T147" t="s">
        <v>63</v>
      </c>
      <c r="U147" t="s">
        <v>64</v>
      </c>
      <c r="V147" t="s">
        <v>65</v>
      </c>
      <c r="W147" t="s">
        <v>65</v>
      </c>
      <c r="X147" t="s">
        <v>66</v>
      </c>
      <c r="Y147">
        <v>0</v>
      </c>
      <c r="Z147">
        <v>0</v>
      </c>
      <c r="AA147">
        <v>26</v>
      </c>
      <c r="AB147" t="s">
        <v>70</v>
      </c>
      <c r="AC147" t="s">
        <v>70</v>
      </c>
      <c r="AD147" t="s">
        <v>68</v>
      </c>
      <c r="AE147">
        <v>15000</v>
      </c>
      <c r="AF147">
        <v>7500</v>
      </c>
      <c r="AG147">
        <v>0</v>
      </c>
      <c r="AH147">
        <v>8244</v>
      </c>
      <c r="AI147">
        <v>1800</v>
      </c>
      <c r="AJ147">
        <v>1800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 t="s">
        <v>588</v>
      </c>
      <c r="BF147" t="s">
        <v>175</v>
      </c>
      <c r="BG147" t="s">
        <v>977</v>
      </c>
      <c r="BH147" t="str">
        <f>VLOOKUP(A147,'[1]UTR DJB TPPDL BSES TPWODL TPADL'!$A:$B,2,0)</f>
        <v>S37099128</v>
      </c>
      <c r="BI147" t="s">
        <v>2007</v>
      </c>
    </row>
    <row r="148" spans="1:61" x14ac:dyDescent="0.25">
      <c r="A148" s="1">
        <v>201796</v>
      </c>
      <c r="B148" t="s">
        <v>1223</v>
      </c>
      <c r="C148" t="s">
        <v>59</v>
      </c>
      <c r="E148" t="s">
        <v>100</v>
      </c>
      <c r="F148" t="s">
        <v>101</v>
      </c>
      <c r="G148" t="s">
        <v>164</v>
      </c>
      <c r="H148" t="s">
        <v>165</v>
      </c>
      <c r="I148" t="s">
        <v>166</v>
      </c>
      <c r="J148" t="s">
        <v>167</v>
      </c>
      <c r="K148" t="s">
        <v>62</v>
      </c>
      <c r="L148" t="s">
        <v>780</v>
      </c>
      <c r="M148" t="s">
        <v>1236</v>
      </c>
      <c r="N148" t="s">
        <v>1237</v>
      </c>
      <c r="O148" t="s">
        <v>69</v>
      </c>
      <c r="P148" t="s">
        <v>1238</v>
      </c>
      <c r="Q148" t="s">
        <v>225</v>
      </c>
      <c r="R148" t="s">
        <v>1239</v>
      </c>
      <c r="T148" t="s">
        <v>63</v>
      </c>
      <c r="U148" t="s">
        <v>64</v>
      </c>
      <c r="V148" t="s">
        <v>65</v>
      </c>
      <c r="W148" t="s">
        <v>65</v>
      </c>
      <c r="X148" t="s">
        <v>66</v>
      </c>
      <c r="Y148">
        <v>0</v>
      </c>
      <c r="Z148">
        <v>0</v>
      </c>
      <c r="AA148">
        <v>26</v>
      </c>
      <c r="AB148" t="s">
        <v>70</v>
      </c>
      <c r="AC148" t="s">
        <v>70</v>
      </c>
      <c r="AD148" t="s">
        <v>68</v>
      </c>
      <c r="AE148">
        <v>15000</v>
      </c>
      <c r="AF148">
        <v>7500</v>
      </c>
      <c r="AG148">
        <v>0</v>
      </c>
      <c r="AH148">
        <v>12574</v>
      </c>
      <c r="AI148">
        <v>1800</v>
      </c>
      <c r="AJ148">
        <v>1800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500</v>
      </c>
      <c r="AW148">
        <v>0</v>
      </c>
      <c r="AX148">
        <v>2199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 t="s">
        <v>1240</v>
      </c>
      <c r="BF148" t="s">
        <v>185</v>
      </c>
      <c r="BG148" t="s">
        <v>1241</v>
      </c>
      <c r="BH148" t="s">
        <v>1905</v>
      </c>
      <c r="BI148" t="s">
        <v>1906</v>
      </c>
    </row>
    <row r="149" spans="1:61" x14ac:dyDescent="0.25">
      <c r="A149" s="1">
        <v>201798</v>
      </c>
      <c r="B149" t="s">
        <v>1223</v>
      </c>
      <c r="C149" t="s">
        <v>59</v>
      </c>
      <c r="E149" t="s">
        <v>60</v>
      </c>
      <c r="F149" t="s">
        <v>61</v>
      </c>
      <c r="G149" t="s">
        <v>164</v>
      </c>
      <c r="H149" t="s">
        <v>165</v>
      </c>
      <c r="I149" t="s">
        <v>166</v>
      </c>
      <c r="J149" t="s">
        <v>177</v>
      </c>
      <c r="K149" t="s">
        <v>62</v>
      </c>
      <c r="L149" t="s">
        <v>1242</v>
      </c>
      <c r="M149" t="s">
        <v>1243</v>
      </c>
      <c r="N149" t="s">
        <v>1244</v>
      </c>
      <c r="O149" t="s">
        <v>69</v>
      </c>
      <c r="P149" t="s">
        <v>1245</v>
      </c>
      <c r="Q149" t="s">
        <v>125</v>
      </c>
      <c r="R149" t="s">
        <v>1246</v>
      </c>
      <c r="T149" t="s">
        <v>63</v>
      </c>
      <c r="U149" t="s">
        <v>64</v>
      </c>
      <c r="V149" t="s">
        <v>65</v>
      </c>
      <c r="W149" t="s">
        <v>65</v>
      </c>
      <c r="X149" t="s">
        <v>66</v>
      </c>
      <c r="Y149">
        <v>0</v>
      </c>
      <c r="Z149">
        <v>0</v>
      </c>
      <c r="AA149">
        <v>26</v>
      </c>
      <c r="AB149" t="s">
        <v>70</v>
      </c>
      <c r="AC149" t="s">
        <v>70</v>
      </c>
      <c r="AD149" t="s">
        <v>68</v>
      </c>
      <c r="AE149">
        <v>15000</v>
      </c>
      <c r="AF149">
        <v>7500</v>
      </c>
      <c r="AG149">
        <v>0</v>
      </c>
      <c r="AH149">
        <v>7061</v>
      </c>
      <c r="AI149">
        <v>1800</v>
      </c>
      <c r="AJ149">
        <v>1800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1558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 t="s">
        <v>1247</v>
      </c>
      <c r="BF149" t="s">
        <v>218</v>
      </c>
      <c r="BG149" t="s">
        <v>1248</v>
      </c>
      <c r="BH149" t="s">
        <v>1907</v>
      </c>
      <c r="BI149" t="s">
        <v>1908</v>
      </c>
    </row>
    <row r="150" spans="1:61" x14ac:dyDescent="0.25">
      <c r="A150" s="1">
        <v>201724</v>
      </c>
      <c r="B150" t="s">
        <v>161</v>
      </c>
      <c r="C150" t="s">
        <v>59</v>
      </c>
      <c r="E150" t="s">
        <v>75</v>
      </c>
      <c r="F150" t="s">
        <v>61</v>
      </c>
      <c r="G150" t="s">
        <v>164</v>
      </c>
      <c r="H150" t="s">
        <v>165</v>
      </c>
      <c r="I150" t="s">
        <v>166</v>
      </c>
      <c r="J150" t="s">
        <v>237</v>
      </c>
      <c r="K150" t="s">
        <v>62</v>
      </c>
      <c r="L150" t="s">
        <v>103</v>
      </c>
      <c r="M150" t="s">
        <v>1249</v>
      </c>
      <c r="N150" t="s">
        <v>1250</v>
      </c>
      <c r="O150" t="s">
        <v>84</v>
      </c>
      <c r="P150" t="s">
        <v>1251</v>
      </c>
      <c r="Q150" t="s">
        <v>1252</v>
      </c>
      <c r="R150" t="s">
        <v>1253</v>
      </c>
      <c r="T150" t="s">
        <v>63</v>
      </c>
      <c r="U150" t="s">
        <v>64</v>
      </c>
      <c r="V150" t="s">
        <v>65</v>
      </c>
      <c r="W150" t="s">
        <v>65</v>
      </c>
      <c r="X150" t="s">
        <v>66</v>
      </c>
      <c r="Y150">
        <v>0</v>
      </c>
      <c r="Z150">
        <v>0</v>
      </c>
      <c r="AA150">
        <v>26</v>
      </c>
      <c r="AB150" t="s">
        <v>81</v>
      </c>
      <c r="AC150" t="s">
        <v>81</v>
      </c>
      <c r="AD150" t="s">
        <v>68</v>
      </c>
      <c r="AE150">
        <v>14000</v>
      </c>
      <c r="AF150">
        <v>7000</v>
      </c>
      <c r="AG150">
        <v>0</v>
      </c>
      <c r="AH150">
        <v>7984</v>
      </c>
      <c r="AI150">
        <v>1680</v>
      </c>
      <c r="AJ150">
        <v>1680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1558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 t="s">
        <v>1254</v>
      </c>
      <c r="BF150" t="s">
        <v>1255</v>
      </c>
      <c r="BG150" t="s">
        <v>1256</v>
      </c>
      <c r="BH150" t="str">
        <f>VLOOKUP(A150,'[1]UTR DJB TPPDL BSES TPWODL TPADL'!$A:$B,2,0)</f>
        <v>S37106927</v>
      </c>
      <c r="BI150" t="s">
        <v>2007</v>
      </c>
    </row>
    <row r="151" spans="1:61" x14ac:dyDescent="0.25">
      <c r="A151" s="1">
        <v>201746</v>
      </c>
      <c r="B151" t="s">
        <v>131</v>
      </c>
      <c r="C151" t="s">
        <v>59</v>
      </c>
      <c r="E151" t="s">
        <v>75</v>
      </c>
      <c r="F151" t="s">
        <v>61</v>
      </c>
      <c r="G151" t="s">
        <v>164</v>
      </c>
      <c r="H151" t="s">
        <v>165</v>
      </c>
      <c r="I151" t="s">
        <v>166</v>
      </c>
      <c r="J151" t="s">
        <v>237</v>
      </c>
      <c r="K151" t="s">
        <v>62</v>
      </c>
      <c r="L151" t="s">
        <v>1257</v>
      </c>
      <c r="M151" t="s">
        <v>1258</v>
      </c>
      <c r="N151" t="s">
        <v>1259</v>
      </c>
      <c r="O151" t="s">
        <v>69</v>
      </c>
      <c r="P151" t="s">
        <v>1260</v>
      </c>
      <c r="Q151" t="s">
        <v>105</v>
      </c>
      <c r="R151" t="s">
        <v>1261</v>
      </c>
      <c r="T151" t="s">
        <v>63</v>
      </c>
      <c r="U151" t="s">
        <v>64</v>
      </c>
      <c r="V151" t="s">
        <v>65</v>
      </c>
      <c r="W151" t="s">
        <v>65</v>
      </c>
      <c r="X151" t="s">
        <v>66</v>
      </c>
      <c r="Y151">
        <v>0</v>
      </c>
      <c r="Z151">
        <v>0</v>
      </c>
      <c r="AA151">
        <v>26</v>
      </c>
      <c r="AB151" t="s">
        <v>67</v>
      </c>
      <c r="AC151" t="s">
        <v>67</v>
      </c>
      <c r="AD151" t="s">
        <v>68</v>
      </c>
      <c r="AE151">
        <v>14500</v>
      </c>
      <c r="AF151">
        <v>7250</v>
      </c>
      <c r="AG151">
        <v>0</v>
      </c>
      <c r="AH151">
        <v>4649</v>
      </c>
      <c r="AI151">
        <v>1740</v>
      </c>
      <c r="AJ151">
        <v>1740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1558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 t="s">
        <v>1262</v>
      </c>
      <c r="BF151" t="s">
        <v>1263</v>
      </c>
      <c r="BG151" t="s">
        <v>1264</v>
      </c>
      <c r="BH151" t="s">
        <v>1909</v>
      </c>
      <c r="BI151" t="s">
        <v>1910</v>
      </c>
    </row>
    <row r="152" spans="1:61" x14ac:dyDescent="0.25">
      <c r="A152" s="1">
        <v>201804</v>
      </c>
      <c r="B152" t="s">
        <v>102</v>
      </c>
      <c r="C152" t="s">
        <v>59</v>
      </c>
      <c r="E152" t="s">
        <v>60</v>
      </c>
      <c r="F152" t="s">
        <v>61</v>
      </c>
      <c r="G152" t="s">
        <v>164</v>
      </c>
      <c r="H152" t="s">
        <v>165</v>
      </c>
      <c r="I152" t="s">
        <v>166</v>
      </c>
      <c r="J152" t="s">
        <v>177</v>
      </c>
      <c r="K152" t="s">
        <v>62</v>
      </c>
      <c r="L152" t="s">
        <v>1265</v>
      </c>
      <c r="M152" t="s">
        <v>1266</v>
      </c>
      <c r="N152" t="s">
        <v>1267</v>
      </c>
      <c r="O152" t="s">
        <v>69</v>
      </c>
      <c r="P152" t="s">
        <v>1268</v>
      </c>
      <c r="Q152" t="s">
        <v>200</v>
      </c>
      <c r="R152" t="s">
        <v>1269</v>
      </c>
      <c r="T152" t="s">
        <v>63</v>
      </c>
      <c r="U152" t="s">
        <v>64</v>
      </c>
      <c r="V152" t="s">
        <v>65</v>
      </c>
      <c r="W152" t="s">
        <v>65</v>
      </c>
      <c r="X152" t="s">
        <v>66</v>
      </c>
      <c r="Y152">
        <v>0</v>
      </c>
      <c r="Z152">
        <v>0</v>
      </c>
      <c r="AA152">
        <v>26</v>
      </c>
      <c r="AB152" t="s">
        <v>70</v>
      </c>
      <c r="AC152" t="s">
        <v>70</v>
      </c>
      <c r="AD152" t="s">
        <v>68</v>
      </c>
      <c r="AE152">
        <v>15000</v>
      </c>
      <c r="AF152">
        <v>7500</v>
      </c>
      <c r="AG152">
        <v>0</v>
      </c>
      <c r="AH152">
        <v>3365</v>
      </c>
      <c r="AI152">
        <v>1800</v>
      </c>
      <c r="AJ152">
        <v>1800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 t="s">
        <v>937</v>
      </c>
      <c r="BF152" t="s">
        <v>175</v>
      </c>
      <c r="BG152" t="s">
        <v>1270</v>
      </c>
      <c r="BH152" t="s">
        <v>1911</v>
      </c>
      <c r="BI152" t="s">
        <v>1912</v>
      </c>
    </row>
    <row r="153" spans="1:61" x14ac:dyDescent="0.25">
      <c r="A153" s="1">
        <v>201785</v>
      </c>
      <c r="B153" t="s">
        <v>1271</v>
      </c>
      <c r="C153" t="s">
        <v>59</v>
      </c>
      <c r="E153" t="s">
        <v>75</v>
      </c>
      <c r="F153" t="s">
        <v>61</v>
      </c>
      <c r="G153" t="s">
        <v>164</v>
      </c>
      <c r="H153" t="s">
        <v>165</v>
      </c>
      <c r="I153" t="s">
        <v>166</v>
      </c>
      <c r="J153" t="s">
        <v>177</v>
      </c>
      <c r="K153" t="s">
        <v>62</v>
      </c>
      <c r="L153" t="s">
        <v>1272</v>
      </c>
      <c r="M153" t="s">
        <v>1273</v>
      </c>
      <c r="N153" t="s">
        <v>1274</v>
      </c>
      <c r="O153" t="s">
        <v>69</v>
      </c>
      <c r="P153" t="s">
        <v>1275</v>
      </c>
      <c r="Q153" t="s">
        <v>96</v>
      </c>
      <c r="R153" t="s">
        <v>1276</v>
      </c>
      <c r="T153" t="s">
        <v>63</v>
      </c>
      <c r="U153" t="s">
        <v>64</v>
      </c>
      <c r="V153" t="s">
        <v>65</v>
      </c>
      <c r="W153" t="s">
        <v>65</v>
      </c>
      <c r="X153" t="s">
        <v>66</v>
      </c>
      <c r="Y153">
        <v>0</v>
      </c>
      <c r="Z153">
        <v>0</v>
      </c>
      <c r="AA153">
        <v>26</v>
      </c>
      <c r="AB153" t="s">
        <v>70</v>
      </c>
      <c r="AC153" t="s">
        <v>70</v>
      </c>
      <c r="AD153" t="s">
        <v>68</v>
      </c>
      <c r="AE153">
        <v>15000</v>
      </c>
      <c r="AF153">
        <v>7500</v>
      </c>
      <c r="AG153">
        <v>0</v>
      </c>
      <c r="AH153">
        <v>5439</v>
      </c>
      <c r="AI153">
        <v>1800</v>
      </c>
      <c r="AJ153">
        <v>1800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 t="s">
        <v>771</v>
      </c>
      <c r="BF153" t="s">
        <v>175</v>
      </c>
      <c r="BG153" t="s">
        <v>1277</v>
      </c>
      <c r="BH153" t="s">
        <v>1913</v>
      </c>
      <c r="BI153" t="s">
        <v>1914</v>
      </c>
    </row>
    <row r="154" spans="1:61" x14ac:dyDescent="0.25">
      <c r="A154" s="1">
        <v>201722</v>
      </c>
      <c r="B154" t="s">
        <v>103</v>
      </c>
      <c r="C154" t="s">
        <v>59</v>
      </c>
      <c r="E154" t="s">
        <v>75</v>
      </c>
      <c r="F154" t="s">
        <v>61</v>
      </c>
      <c r="G154" t="s">
        <v>164</v>
      </c>
      <c r="H154" t="s">
        <v>165</v>
      </c>
      <c r="I154" t="s">
        <v>166</v>
      </c>
      <c r="J154" t="s">
        <v>237</v>
      </c>
      <c r="K154" t="s">
        <v>62</v>
      </c>
      <c r="L154" t="s">
        <v>1278</v>
      </c>
      <c r="M154" t="s">
        <v>1279</v>
      </c>
      <c r="N154" t="s">
        <v>1280</v>
      </c>
      <c r="O154" t="s">
        <v>69</v>
      </c>
      <c r="P154" t="s">
        <v>1281</v>
      </c>
      <c r="Q154" t="s">
        <v>436</v>
      </c>
      <c r="R154" t="s">
        <v>1282</v>
      </c>
      <c r="T154" t="s">
        <v>63</v>
      </c>
      <c r="U154" t="s">
        <v>64</v>
      </c>
      <c r="V154" t="s">
        <v>65</v>
      </c>
      <c r="W154" t="s">
        <v>65</v>
      </c>
      <c r="X154" t="s">
        <v>66</v>
      </c>
      <c r="Y154">
        <v>0</v>
      </c>
      <c r="Z154">
        <v>0</v>
      </c>
      <c r="AA154">
        <v>26</v>
      </c>
      <c r="AB154" t="s">
        <v>70</v>
      </c>
      <c r="AC154" t="s">
        <v>70</v>
      </c>
      <c r="AD154" t="s">
        <v>68</v>
      </c>
      <c r="AE154">
        <v>15000</v>
      </c>
      <c r="AF154">
        <v>7500</v>
      </c>
      <c r="AG154">
        <v>0</v>
      </c>
      <c r="AH154">
        <v>7592</v>
      </c>
      <c r="AI154">
        <v>1800</v>
      </c>
      <c r="AJ154">
        <v>1800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1400</v>
      </c>
      <c r="AW154">
        <v>0</v>
      </c>
      <c r="AX154">
        <v>1558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 t="s">
        <v>1283</v>
      </c>
      <c r="BF154" t="s">
        <v>218</v>
      </c>
      <c r="BG154" t="s">
        <v>1284</v>
      </c>
      <c r="BH154" t="s">
        <v>1915</v>
      </c>
      <c r="BI154" t="s">
        <v>1916</v>
      </c>
    </row>
    <row r="155" spans="1:61" x14ac:dyDescent="0.25">
      <c r="A155" s="1">
        <v>201698</v>
      </c>
      <c r="B155" t="s">
        <v>1285</v>
      </c>
      <c r="C155" t="s">
        <v>59</v>
      </c>
      <c r="E155" t="s">
        <v>75</v>
      </c>
      <c r="F155" t="s">
        <v>61</v>
      </c>
      <c r="G155" t="s">
        <v>164</v>
      </c>
      <c r="H155" t="s">
        <v>165</v>
      </c>
      <c r="I155" t="s">
        <v>166</v>
      </c>
      <c r="J155" t="s">
        <v>237</v>
      </c>
      <c r="K155" t="s">
        <v>62</v>
      </c>
      <c r="L155" t="s">
        <v>1286</v>
      </c>
      <c r="M155" t="s">
        <v>1287</v>
      </c>
      <c r="N155" t="s">
        <v>1288</v>
      </c>
      <c r="O155" t="s">
        <v>69</v>
      </c>
      <c r="P155" t="s">
        <v>1289</v>
      </c>
      <c r="Q155" t="s">
        <v>242</v>
      </c>
      <c r="R155" t="s">
        <v>1290</v>
      </c>
      <c r="T155" t="s">
        <v>63</v>
      </c>
      <c r="U155" t="s">
        <v>64</v>
      </c>
      <c r="V155" t="s">
        <v>65</v>
      </c>
      <c r="W155" t="s">
        <v>65</v>
      </c>
      <c r="X155" t="s">
        <v>66</v>
      </c>
      <c r="Y155">
        <v>0</v>
      </c>
      <c r="Z155">
        <v>0</v>
      </c>
      <c r="AA155">
        <v>26</v>
      </c>
      <c r="AB155" t="s">
        <v>70</v>
      </c>
      <c r="AC155" t="s">
        <v>70</v>
      </c>
      <c r="AD155" t="s">
        <v>68</v>
      </c>
      <c r="AE155">
        <v>15000</v>
      </c>
      <c r="AF155">
        <v>7500</v>
      </c>
      <c r="AG155">
        <v>0</v>
      </c>
      <c r="AH155">
        <v>6322</v>
      </c>
      <c r="AI155">
        <v>1800</v>
      </c>
      <c r="AJ155">
        <v>1800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2100</v>
      </c>
      <c r="AW155">
        <v>0</v>
      </c>
      <c r="AX155">
        <v>2199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 t="s">
        <v>1291</v>
      </c>
      <c r="BF155" t="s">
        <v>185</v>
      </c>
      <c r="BG155" t="s">
        <v>1292</v>
      </c>
      <c r="BH155" t="s">
        <v>1917</v>
      </c>
      <c r="BI155" t="s">
        <v>1918</v>
      </c>
    </row>
    <row r="156" spans="1:61" x14ac:dyDescent="0.25">
      <c r="A156" s="1">
        <v>201836</v>
      </c>
      <c r="B156" t="s">
        <v>134</v>
      </c>
      <c r="C156" t="s">
        <v>59</v>
      </c>
      <c r="E156" t="s">
        <v>75</v>
      </c>
      <c r="F156" t="s">
        <v>61</v>
      </c>
      <c r="G156" t="s">
        <v>164</v>
      </c>
      <c r="H156" t="s">
        <v>165</v>
      </c>
      <c r="I156" t="s">
        <v>166</v>
      </c>
      <c r="J156" t="s">
        <v>188</v>
      </c>
      <c r="K156" t="s">
        <v>62</v>
      </c>
      <c r="L156" t="s">
        <v>1293</v>
      </c>
      <c r="M156" t="s">
        <v>1294</v>
      </c>
      <c r="N156" t="s">
        <v>1295</v>
      </c>
      <c r="O156" t="s">
        <v>69</v>
      </c>
      <c r="P156" t="s">
        <v>1296</v>
      </c>
      <c r="Q156" t="s">
        <v>1297</v>
      </c>
      <c r="R156" t="s">
        <v>1298</v>
      </c>
      <c r="T156" t="s">
        <v>63</v>
      </c>
      <c r="U156" t="s">
        <v>64</v>
      </c>
      <c r="V156" t="s">
        <v>65</v>
      </c>
      <c r="W156" t="s">
        <v>65</v>
      </c>
      <c r="X156" t="s">
        <v>66</v>
      </c>
      <c r="Y156">
        <v>0</v>
      </c>
      <c r="Z156">
        <v>0</v>
      </c>
      <c r="AA156">
        <v>26</v>
      </c>
      <c r="AB156" t="s">
        <v>70</v>
      </c>
      <c r="AC156" t="s">
        <v>70</v>
      </c>
      <c r="AD156" t="s">
        <v>68</v>
      </c>
      <c r="AE156">
        <v>15000</v>
      </c>
      <c r="AF156">
        <v>7500</v>
      </c>
      <c r="AG156">
        <v>0</v>
      </c>
      <c r="AH156">
        <v>4421</v>
      </c>
      <c r="AI156">
        <v>1800</v>
      </c>
      <c r="AJ156">
        <v>1800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1558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 t="s">
        <v>1299</v>
      </c>
      <c r="BF156" t="s">
        <v>218</v>
      </c>
      <c r="BG156" t="s">
        <v>1300</v>
      </c>
      <c r="BH156" t="s">
        <v>1919</v>
      </c>
      <c r="BI156" t="s">
        <v>1920</v>
      </c>
    </row>
    <row r="157" spans="1:61" x14ac:dyDescent="0.25">
      <c r="A157" s="1">
        <v>201681</v>
      </c>
      <c r="B157" t="s">
        <v>137</v>
      </c>
      <c r="C157" t="s">
        <v>59</v>
      </c>
      <c r="E157" t="s">
        <v>60</v>
      </c>
      <c r="F157" t="s">
        <v>61</v>
      </c>
      <c r="G157" t="s">
        <v>164</v>
      </c>
      <c r="H157" t="s">
        <v>165</v>
      </c>
      <c r="I157" t="s">
        <v>166</v>
      </c>
      <c r="J157" t="s">
        <v>211</v>
      </c>
      <c r="K157" t="s">
        <v>62</v>
      </c>
      <c r="L157" t="s">
        <v>1301</v>
      </c>
      <c r="M157" t="s">
        <v>1302</v>
      </c>
      <c r="N157" t="s">
        <v>1303</v>
      </c>
      <c r="O157" t="s">
        <v>69</v>
      </c>
      <c r="P157" t="s">
        <v>1304</v>
      </c>
      <c r="Q157" t="s">
        <v>96</v>
      </c>
      <c r="R157" t="s">
        <v>1305</v>
      </c>
      <c r="T157" t="s">
        <v>63</v>
      </c>
      <c r="U157" t="s">
        <v>64</v>
      </c>
      <c r="V157" t="s">
        <v>65</v>
      </c>
      <c r="W157" t="s">
        <v>65</v>
      </c>
      <c r="X157" t="s">
        <v>66</v>
      </c>
      <c r="Y157">
        <v>0</v>
      </c>
      <c r="Z157">
        <v>0</v>
      </c>
      <c r="AA157">
        <v>26</v>
      </c>
      <c r="AB157" t="s">
        <v>70</v>
      </c>
      <c r="AC157" t="s">
        <v>70</v>
      </c>
      <c r="AD157" t="s">
        <v>68</v>
      </c>
      <c r="AE157">
        <v>15000</v>
      </c>
      <c r="AF157">
        <v>7500</v>
      </c>
      <c r="AG157">
        <v>0</v>
      </c>
      <c r="AH157">
        <v>5671</v>
      </c>
      <c r="AI157">
        <v>1800</v>
      </c>
      <c r="AJ157">
        <v>1800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 t="s">
        <v>217</v>
      </c>
      <c r="BF157" t="s">
        <v>175</v>
      </c>
      <c r="BG157" t="s">
        <v>259</v>
      </c>
      <c r="BH157" t="s">
        <v>1921</v>
      </c>
      <c r="BI157" t="s">
        <v>1922</v>
      </c>
    </row>
    <row r="158" spans="1:61" x14ac:dyDescent="0.25">
      <c r="A158" s="1">
        <v>201824</v>
      </c>
      <c r="B158" t="s">
        <v>1306</v>
      </c>
      <c r="C158" t="s">
        <v>59</v>
      </c>
      <c r="E158" t="s">
        <v>60</v>
      </c>
      <c r="F158" t="s">
        <v>61</v>
      </c>
      <c r="G158" t="s">
        <v>164</v>
      </c>
      <c r="H158" t="s">
        <v>165</v>
      </c>
      <c r="I158" t="s">
        <v>166</v>
      </c>
      <c r="J158" t="s">
        <v>188</v>
      </c>
      <c r="K158" t="s">
        <v>62</v>
      </c>
      <c r="L158" t="s">
        <v>1307</v>
      </c>
      <c r="M158" t="s">
        <v>1308</v>
      </c>
      <c r="N158" t="s">
        <v>1309</v>
      </c>
      <c r="O158" t="s">
        <v>69</v>
      </c>
      <c r="P158" t="s">
        <v>1310</v>
      </c>
      <c r="Q158" t="s">
        <v>95</v>
      </c>
      <c r="R158" t="s">
        <v>1311</v>
      </c>
      <c r="T158" t="s">
        <v>63</v>
      </c>
      <c r="U158" t="s">
        <v>64</v>
      </c>
      <c r="V158" t="s">
        <v>65</v>
      </c>
      <c r="W158" t="s">
        <v>65</v>
      </c>
      <c r="X158" t="s">
        <v>66</v>
      </c>
      <c r="Y158">
        <v>0</v>
      </c>
      <c r="Z158">
        <v>0</v>
      </c>
      <c r="AA158">
        <v>26</v>
      </c>
      <c r="AB158" t="s">
        <v>70</v>
      </c>
      <c r="AC158" t="s">
        <v>70</v>
      </c>
      <c r="AD158" t="s">
        <v>68</v>
      </c>
      <c r="AE158">
        <v>15000</v>
      </c>
      <c r="AF158">
        <v>7500</v>
      </c>
      <c r="AG158">
        <v>0</v>
      </c>
      <c r="AH158">
        <v>2886</v>
      </c>
      <c r="AI158">
        <v>1800</v>
      </c>
      <c r="AJ158">
        <v>1800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 t="s">
        <v>1312</v>
      </c>
      <c r="BF158" t="s">
        <v>175</v>
      </c>
      <c r="BG158" t="s">
        <v>1313</v>
      </c>
      <c r="BH158" t="s">
        <v>1923</v>
      </c>
      <c r="BI158" t="s">
        <v>1924</v>
      </c>
    </row>
    <row r="159" spans="1:61" x14ac:dyDescent="0.25">
      <c r="A159" s="1">
        <v>201669</v>
      </c>
      <c r="B159" t="s">
        <v>1314</v>
      </c>
      <c r="C159" t="s">
        <v>59</v>
      </c>
      <c r="E159" t="s">
        <v>75</v>
      </c>
      <c r="F159" t="s">
        <v>61</v>
      </c>
      <c r="G159" t="s">
        <v>164</v>
      </c>
      <c r="H159" t="s">
        <v>165</v>
      </c>
      <c r="I159" t="s">
        <v>166</v>
      </c>
      <c r="J159" t="s">
        <v>211</v>
      </c>
      <c r="K159" t="s">
        <v>62</v>
      </c>
      <c r="L159" t="s">
        <v>1315</v>
      </c>
      <c r="M159" t="s">
        <v>1316</v>
      </c>
      <c r="N159" t="s">
        <v>1317</v>
      </c>
      <c r="O159" t="s">
        <v>84</v>
      </c>
      <c r="P159" t="s">
        <v>1318</v>
      </c>
      <c r="Q159" t="s">
        <v>732</v>
      </c>
      <c r="R159" t="s">
        <v>1319</v>
      </c>
      <c r="T159" t="s">
        <v>63</v>
      </c>
      <c r="U159" t="s">
        <v>64</v>
      </c>
      <c r="V159" t="s">
        <v>65</v>
      </c>
      <c r="W159" t="s">
        <v>65</v>
      </c>
      <c r="X159" t="s">
        <v>66</v>
      </c>
      <c r="Y159">
        <v>0</v>
      </c>
      <c r="Z159">
        <v>0</v>
      </c>
      <c r="AA159">
        <v>26</v>
      </c>
      <c r="AB159" t="s">
        <v>70</v>
      </c>
      <c r="AC159" t="s">
        <v>70</v>
      </c>
      <c r="AD159" t="s">
        <v>68</v>
      </c>
      <c r="AE159">
        <v>15000</v>
      </c>
      <c r="AF159">
        <v>7500</v>
      </c>
      <c r="AG159">
        <v>0</v>
      </c>
      <c r="AH159">
        <v>8896</v>
      </c>
      <c r="AI159">
        <v>1800</v>
      </c>
      <c r="AJ159">
        <v>1800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 t="s">
        <v>1320</v>
      </c>
      <c r="BF159" t="s">
        <v>175</v>
      </c>
      <c r="BG159" t="s">
        <v>1321</v>
      </c>
      <c r="BH159" t="str">
        <f>VLOOKUP(A159,'[1]UTR DJB TPPDL BSES TPWODL TPADL'!$A:$B,2,0)</f>
        <v>S37133348</v>
      </c>
      <c r="BI159" t="s">
        <v>2007</v>
      </c>
    </row>
    <row r="160" spans="1:61" x14ac:dyDescent="0.25">
      <c r="A160" s="1">
        <v>201720</v>
      </c>
      <c r="B160" t="s">
        <v>140</v>
      </c>
      <c r="C160" t="s">
        <v>59</v>
      </c>
      <c r="E160" t="s">
        <v>75</v>
      </c>
      <c r="F160" t="s">
        <v>61</v>
      </c>
      <c r="G160" t="s">
        <v>164</v>
      </c>
      <c r="H160" t="s">
        <v>165</v>
      </c>
      <c r="I160" t="s">
        <v>166</v>
      </c>
      <c r="J160" t="s">
        <v>237</v>
      </c>
      <c r="K160" t="s">
        <v>62</v>
      </c>
      <c r="L160" t="s">
        <v>89</v>
      </c>
      <c r="M160" t="s">
        <v>1322</v>
      </c>
      <c r="N160" t="s">
        <v>1323</v>
      </c>
      <c r="O160" t="s">
        <v>84</v>
      </c>
      <c r="P160" t="s">
        <v>1324</v>
      </c>
      <c r="Q160" t="s">
        <v>983</v>
      </c>
      <c r="R160" t="s">
        <v>1325</v>
      </c>
      <c r="T160" t="s">
        <v>63</v>
      </c>
      <c r="U160" t="s">
        <v>64</v>
      </c>
      <c r="V160" t="s">
        <v>65</v>
      </c>
      <c r="W160" t="s">
        <v>65</v>
      </c>
      <c r="X160" t="s">
        <v>66</v>
      </c>
      <c r="Y160">
        <v>0</v>
      </c>
      <c r="Z160">
        <v>0</v>
      </c>
      <c r="AA160">
        <v>26</v>
      </c>
      <c r="AB160" t="s">
        <v>70</v>
      </c>
      <c r="AC160" t="s">
        <v>70</v>
      </c>
      <c r="AD160" t="s">
        <v>68</v>
      </c>
      <c r="AE160">
        <v>15000</v>
      </c>
      <c r="AF160">
        <v>7500</v>
      </c>
      <c r="AG160">
        <v>0</v>
      </c>
      <c r="AH160">
        <v>7475</v>
      </c>
      <c r="AI160">
        <v>1800</v>
      </c>
      <c r="AJ160">
        <v>1800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1558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 t="s">
        <v>1326</v>
      </c>
      <c r="BF160" t="s">
        <v>218</v>
      </c>
      <c r="BG160" t="s">
        <v>1327</v>
      </c>
      <c r="BH160" t="str">
        <f>VLOOKUP(A160,'[1]UTR DJB TPPDL BSES TPWODL TPADL'!$A:$B,2,0)</f>
        <v>S37135047</v>
      </c>
      <c r="BI160" t="s">
        <v>2007</v>
      </c>
    </row>
    <row r="161" spans="1:61" x14ac:dyDescent="0.25">
      <c r="A161" s="1">
        <v>201855</v>
      </c>
      <c r="B161" t="s">
        <v>1328</v>
      </c>
      <c r="C161" t="s">
        <v>59</v>
      </c>
      <c r="E161" t="s">
        <v>60</v>
      </c>
      <c r="F161" t="s">
        <v>61</v>
      </c>
      <c r="G161" t="s">
        <v>164</v>
      </c>
      <c r="H161" t="s">
        <v>165</v>
      </c>
      <c r="I161" t="s">
        <v>166</v>
      </c>
      <c r="J161" t="s">
        <v>188</v>
      </c>
      <c r="K161" t="s">
        <v>62</v>
      </c>
      <c r="L161" t="s">
        <v>1028</v>
      </c>
      <c r="M161" t="s">
        <v>1329</v>
      </c>
      <c r="N161" t="s">
        <v>1330</v>
      </c>
      <c r="O161" t="s">
        <v>69</v>
      </c>
      <c r="P161" t="s">
        <v>1331</v>
      </c>
      <c r="Q161" t="s">
        <v>474</v>
      </c>
      <c r="R161" t="s">
        <v>1332</v>
      </c>
      <c r="T161" t="s">
        <v>63</v>
      </c>
      <c r="U161" t="s">
        <v>64</v>
      </c>
      <c r="V161" t="s">
        <v>65</v>
      </c>
      <c r="W161" t="s">
        <v>65</v>
      </c>
      <c r="X161" t="s">
        <v>66</v>
      </c>
      <c r="Y161">
        <v>0</v>
      </c>
      <c r="Z161">
        <v>0</v>
      </c>
      <c r="AA161">
        <v>26</v>
      </c>
      <c r="AB161" t="s">
        <v>70</v>
      </c>
      <c r="AC161" t="s">
        <v>70</v>
      </c>
      <c r="AD161" t="s">
        <v>68</v>
      </c>
      <c r="AE161">
        <v>15000</v>
      </c>
      <c r="AF161">
        <v>7500</v>
      </c>
      <c r="AG161">
        <v>0</v>
      </c>
      <c r="AH161">
        <v>6192</v>
      </c>
      <c r="AI161">
        <v>1800</v>
      </c>
      <c r="AJ161">
        <v>1800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 t="s">
        <v>174</v>
      </c>
      <c r="BF161" t="s">
        <v>175</v>
      </c>
      <c r="BG161" t="s">
        <v>176</v>
      </c>
      <c r="BH161" t="s">
        <v>1925</v>
      </c>
      <c r="BI161" t="s">
        <v>1926</v>
      </c>
    </row>
    <row r="162" spans="1:61" x14ac:dyDescent="0.25">
      <c r="A162" s="1">
        <v>201825</v>
      </c>
      <c r="B162" t="s">
        <v>141</v>
      </c>
      <c r="C162" t="s">
        <v>59</v>
      </c>
      <c r="E162" t="s">
        <v>60</v>
      </c>
      <c r="F162" t="s">
        <v>61</v>
      </c>
      <c r="G162" t="s">
        <v>164</v>
      </c>
      <c r="H162" t="s">
        <v>165</v>
      </c>
      <c r="I162" t="s">
        <v>166</v>
      </c>
      <c r="J162" t="s">
        <v>188</v>
      </c>
      <c r="K162" t="s">
        <v>62</v>
      </c>
      <c r="L162" t="s">
        <v>1333</v>
      </c>
      <c r="M162" t="s">
        <v>1334</v>
      </c>
      <c r="N162" t="s">
        <v>1335</v>
      </c>
      <c r="O162" t="s">
        <v>69</v>
      </c>
      <c r="P162" t="s">
        <v>1336</v>
      </c>
      <c r="Q162" t="s">
        <v>754</v>
      </c>
      <c r="R162" t="s">
        <v>1337</v>
      </c>
      <c r="T162" t="s">
        <v>63</v>
      </c>
      <c r="U162" t="s">
        <v>64</v>
      </c>
      <c r="V162" t="s">
        <v>65</v>
      </c>
      <c r="W162" t="s">
        <v>65</v>
      </c>
      <c r="X162" t="s">
        <v>66</v>
      </c>
      <c r="Y162">
        <v>0</v>
      </c>
      <c r="Z162">
        <v>0</v>
      </c>
      <c r="AA162">
        <v>26</v>
      </c>
      <c r="AB162" t="s">
        <v>70</v>
      </c>
      <c r="AC162" t="s">
        <v>70</v>
      </c>
      <c r="AD162" t="s">
        <v>68</v>
      </c>
      <c r="AE162">
        <v>15000</v>
      </c>
      <c r="AF162">
        <v>7500</v>
      </c>
      <c r="AG162">
        <v>0</v>
      </c>
      <c r="AH162">
        <v>6192</v>
      </c>
      <c r="AI162">
        <v>1800</v>
      </c>
      <c r="AJ162">
        <v>1800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 t="s">
        <v>174</v>
      </c>
      <c r="BF162" t="s">
        <v>175</v>
      </c>
      <c r="BG162" t="s">
        <v>176</v>
      </c>
      <c r="BH162" t="s">
        <v>1927</v>
      </c>
      <c r="BI162" t="s">
        <v>1928</v>
      </c>
    </row>
    <row r="163" spans="1:61" x14ac:dyDescent="0.25">
      <c r="A163" s="1">
        <v>201856</v>
      </c>
      <c r="B163" t="s">
        <v>141</v>
      </c>
      <c r="C163" t="s">
        <v>59</v>
      </c>
      <c r="E163" t="s">
        <v>60</v>
      </c>
      <c r="F163" t="s">
        <v>61</v>
      </c>
      <c r="G163" t="s">
        <v>164</v>
      </c>
      <c r="H163" t="s">
        <v>165</v>
      </c>
      <c r="I163" t="s">
        <v>166</v>
      </c>
      <c r="J163" t="s">
        <v>188</v>
      </c>
      <c r="K163" t="s">
        <v>62</v>
      </c>
      <c r="L163" t="s">
        <v>787</v>
      </c>
      <c r="M163" t="s">
        <v>1338</v>
      </c>
      <c r="N163" t="s">
        <v>1339</v>
      </c>
      <c r="O163" t="s">
        <v>84</v>
      </c>
      <c r="P163" t="s">
        <v>1340</v>
      </c>
      <c r="Q163" t="s">
        <v>269</v>
      </c>
      <c r="R163" t="s">
        <v>1341</v>
      </c>
      <c r="T163" t="s">
        <v>63</v>
      </c>
      <c r="U163" t="s">
        <v>64</v>
      </c>
      <c r="V163" t="s">
        <v>65</v>
      </c>
      <c r="W163" t="s">
        <v>65</v>
      </c>
      <c r="X163" t="s">
        <v>66</v>
      </c>
      <c r="Y163">
        <v>0</v>
      </c>
      <c r="Z163">
        <v>0</v>
      </c>
      <c r="AA163">
        <v>26</v>
      </c>
      <c r="AB163" t="s">
        <v>70</v>
      </c>
      <c r="AC163" t="s">
        <v>70</v>
      </c>
      <c r="AD163" t="s">
        <v>68</v>
      </c>
      <c r="AE163">
        <v>15000</v>
      </c>
      <c r="AF163">
        <v>7500</v>
      </c>
      <c r="AG163">
        <v>0</v>
      </c>
      <c r="AH163">
        <v>8244</v>
      </c>
      <c r="AI163">
        <v>1800</v>
      </c>
      <c r="AJ163">
        <v>1800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1558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 t="s">
        <v>588</v>
      </c>
      <c r="BF163" t="s">
        <v>218</v>
      </c>
      <c r="BG163" t="s">
        <v>589</v>
      </c>
      <c r="BH163" t="str">
        <f>VLOOKUP(A163,'[1]UTR DJB TPPDL BSES TPWODL TPADL'!$A:$B,2,0)</f>
        <v>S37128721</v>
      </c>
      <c r="BI163" t="s">
        <v>2007</v>
      </c>
    </row>
    <row r="164" spans="1:61" x14ac:dyDescent="0.25">
      <c r="A164" s="1">
        <v>201757</v>
      </c>
      <c r="B164" t="s">
        <v>1342</v>
      </c>
      <c r="C164" t="s">
        <v>59</v>
      </c>
      <c r="E164" t="s">
        <v>75</v>
      </c>
      <c r="F164" t="s">
        <v>61</v>
      </c>
      <c r="G164" t="s">
        <v>164</v>
      </c>
      <c r="H164" t="s">
        <v>165</v>
      </c>
      <c r="I164" t="s">
        <v>166</v>
      </c>
      <c r="J164" t="s">
        <v>167</v>
      </c>
      <c r="K164" t="s">
        <v>62</v>
      </c>
      <c r="L164" t="s">
        <v>1343</v>
      </c>
      <c r="M164" t="s">
        <v>1344</v>
      </c>
      <c r="N164" t="s">
        <v>1345</v>
      </c>
      <c r="O164" t="s">
        <v>69</v>
      </c>
      <c r="P164" t="s">
        <v>1346</v>
      </c>
      <c r="Q164" t="s">
        <v>225</v>
      </c>
      <c r="R164" t="s">
        <v>1347</v>
      </c>
      <c r="T164" t="s">
        <v>63</v>
      </c>
      <c r="U164" t="s">
        <v>64</v>
      </c>
      <c r="V164" t="s">
        <v>65</v>
      </c>
      <c r="W164" t="s">
        <v>65</v>
      </c>
      <c r="X164" t="s">
        <v>66</v>
      </c>
      <c r="Y164">
        <v>0</v>
      </c>
      <c r="Z164">
        <v>0</v>
      </c>
      <c r="AA164">
        <v>26</v>
      </c>
      <c r="AB164" t="s">
        <v>70</v>
      </c>
      <c r="AC164" t="s">
        <v>70</v>
      </c>
      <c r="AD164" t="s">
        <v>68</v>
      </c>
      <c r="AE164">
        <v>15000</v>
      </c>
      <c r="AF164">
        <v>7500</v>
      </c>
      <c r="AG164">
        <v>0</v>
      </c>
      <c r="AH164">
        <v>5439</v>
      </c>
      <c r="AI164">
        <v>1800</v>
      </c>
      <c r="AJ164">
        <v>1800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2199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 t="s">
        <v>771</v>
      </c>
      <c r="BF164" t="s">
        <v>185</v>
      </c>
      <c r="BG164" t="s">
        <v>772</v>
      </c>
      <c r="BH164" t="s">
        <v>1929</v>
      </c>
      <c r="BI164" t="s">
        <v>1930</v>
      </c>
    </row>
    <row r="165" spans="1:61" x14ac:dyDescent="0.25">
      <c r="A165" s="1">
        <v>201878</v>
      </c>
      <c r="B165" t="s">
        <v>1342</v>
      </c>
      <c r="C165" t="s">
        <v>59</v>
      </c>
      <c r="E165" t="s">
        <v>60</v>
      </c>
      <c r="F165" t="s">
        <v>61</v>
      </c>
      <c r="G165" t="s">
        <v>164</v>
      </c>
      <c r="H165" t="s">
        <v>165</v>
      </c>
      <c r="I165" t="s">
        <v>166</v>
      </c>
      <c r="J165" t="s">
        <v>177</v>
      </c>
      <c r="K165" t="s">
        <v>62</v>
      </c>
      <c r="L165" t="s">
        <v>1348</v>
      </c>
      <c r="M165" t="s">
        <v>1349</v>
      </c>
      <c r="N165" t="s">
        <v>1350</v>
      </c>
      <c r="O165" t="s">
        <v>69</v>
      </c>
      <c r="P165" t="s">
        <v>1351</v>
      </c>
      <c r="Q165" t="s">
        <v>96</v>
      </c>
      <c r="R165" t="s">
        <v>1352</v>
      </c>
      <c r="T165" t="s">
        <v>63</v>
      </c>
      <c r="U165" t="s">
        <v>64</v>
      </c>
      <c r="V165" t="s">
        <v>65</v>
      </c>
      <c r="W165" t="s">
        <v>65</v>
      </c>
      <c r="X165" t="s">
        <v>66</v>
      </c>
      <c r="Y165">
        <v>0</v>
      </c>
      <c r="Z165">
        <v>0</v>
      </c>
      <c r="AA165">
        <v>26</v>
      </c>
      <c r="AB165" t="s">
        <v>70</v>
      </c>
      <c r="AC165" t="s">
        <v>70</v>
      </c>
      <c r="AD165" t="s">
        <v>68</v>
      </c>
      <c r="AE165">
        <v>15000</v>
      </c>
      <c r="AF165">
        <v>7500</v>
      </c>
      <c r="AG165">
        <v>0</v>
      </c>
      <c r="AH165">
        <v>5661</v>
      </c>
      <c r="AI165">
        <v>1800</v>
      </c>
      <c r="AJ165">
        <v>1800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 t="s">
        <v>870</v>
      </c>
      <c r="BF165" t="s">
        <v>175</v>
      </c>
      <c r="BG165" t="s">
        <v>1353</v>
      </c>
      <c r="BH165" t="s">
        <v>1931</v>
      </c>
      <c r="BI165" t="s">
        <v>1932</v>
      </c>
    </row>
    <row r="166" spans="1:61" x14ac:dyDescent="0.25">
      <c r="A166" s="1">
        <v>201761</v>
      </c>
      <c r="B166" t="s">
        <v>142</v>
      </c>
      <c r="C166" t="s">
        <v>59</v>
      </c>
      <c r="E166" t="s">
        <v>75</v>
      </c>
      <c r="F166" t="s">
        <v>61</v>
      </c>
      <c r="G166" t="s">
        <v>164</v>
      </c>
      <c r="H166" t="s">
        <v>165</v>
      </c>
      <c r="I166" t="s">
        <v>166</v>
      </c>
      <c r="J166" t="s">
        <v>167</v>
      </c>
      <c r="K166" t="s">
        <v>62</v>
      </c>
      <c r="L166" t="s">
        <v>1354</v>
      </c>
      <c r="M166" t="s">
        <v>1355</v>
      </c>
      <c r="N166" t="s">
        <v>1356</v>
      </c>
      <c r="O166" t="s">
        <v>69</v>
      </c>
      <c r="P166" t="s">
        <v>1357</v>
      </c>
      <c r="Q166" t="s">
        <v>95</v>
      </c>
      <c r="R166" t="s">
        <v>1358</v>
      </c>
      <c r="T166" t="s">
        <v>63</v>
      </c>
      <c r="U166" t="s">
        <v>64</v>
      </c>
      <c r="V166" t="s">
        <v>65</v>
      </c>
      <c r="W166" t="s">
        <v>65</v>
      </c>
      <c r="X166" t="s">
        <v>66</v>
      </c>
      <c r="Y166">
        <v>0</v>
      </c>
      <c r="Z166">
        <v>0</v>
      </c>
      <c r="AA166">
        <v>26</v>
      </c>
      <c r="AB166" t="s">
        <v>70</v>
      </c>
      <c r="AC166" t="s">
        <v>70</v>
      </c>
      <c r="AD166" t="s">
        <v>68</v>
      </c>
      <c r="AE166">
        <v>15000</v>
      </c>
      <c r="AF166">
        <v>7500</v>
      </c>
      <c r="AG166">
        <v>0</v>
      </c>
      <c r="AH166">
        <v>5447</v>
      </c>
      <c r="AI166">
        <v>1800</v>
      </c>
      <c r="AJ166">
        <v>1800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 t="s">
        <v>484</v>
      </c>
      <c r="BF166" t="s">
        <v>175</v>
      </c>
      <c r="BG166" t="s">
        <v>485</v>
      </c>
      <c r="BH166" t="s">
        <v>1933</v>
      </c>
      <c r="BI166" t="s">
        <v>1934</v>
      </c>
    </row>
    <row r="167" spans="1:61" x14ac:dyDescent="0.25">
      <c r="A167" s="1">
        <v>201827</v>
      </c>
      <c r="B167" t="s">
        <v>142</v>
      </c>
      <c r="C167" t="s">
        <v>59</v>
      </c>
      <c r="E167" t="s">
        <v>60</v>
      </c>
      <c r="F167" t="s">
        <v>61</v>
      </c>
      <c r="G167" t="s">
        <v>164</v>
      </c>
      <c r="H167" t="s">
        <v>165</v>
      </c>
      <c r="I167" t="s">
        <v>166</v>
      </c>
      <c r="J167" t="s">
        <v>188</v>
      </c>
      <c r="K167" t="s">
        <v>62</v>
      </c>
      <c r="L167" t="s">
        <v>115</v>
      </c>
      <c r="M167" t="s">
        <v>1359</v>
      </c>
      <c r="N167" t="s">
        <v>1360</v>
      </c>
      <c r="O167" t="s">
        <v>69</v>
      </c>
      <c r="P167" t="s">
        <v>1361</v>
      </c>
      <c r="Q167" t="s">
        <v>96</v>
      </c>
      <c r="R167" t="s">
        <v>1362</v>
      </c>
      <c r="T167" t="s">
        <v>63</v>
      </c>
      <c r="U167" t="s">
        <v>64</v>
      </c>
      <c r="V167" t="s">
        <v>65</v>
      </c>
      <c r="W167" t="s">
        <v>65</v>
      </c>
      <c r="X167" t="s">
        <v>66</v>
      </c>
      <c r="Y167">
        <v>0</v>
      </c>
      <c r="Z167">
        <v>0</v>
      </c>
      <c r="AA167">
        <v>26</v>
      </c>
      <c r="AB167" t="s">
        <v>70</v>
      </c>
      <c r="AC167" t="s">
        <v>70</v>
      </c>
      <c r="AD167" t="s">
        <v>68</v>
      </c>
      <c r="AE167">
        <v>15000</v>
      </c>
      <c r="AF167">
        <v>7500</v>
      </c>
      <c r="AG167">
        <v>0</v>
      </c>
      <c r="AH167">
        <v>5671</v>
      </c>
      <c r="AI167">
        <v>1800</v>
      </c>
      <c r="AJ167">
        <v>1800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1558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 t="s">
        <v>217</v>
      </c>
      <c r="BF167" t="s">
        <v>218</v>
      </c>
      <c r="BG167" t="s">
        <v>219</v>
      </c>
      <c r="BH167" t="s">
        <v>1935</v>
      </c>
      <c r="BI167" t="s">
        <v>1936</v>
      </c>
    </row>
    <row r="168" spans="1:61" x14ac:dyDescent="0.25">
      <c r="A168" s="1">
        <v>201716</v>
      </c>
      <c r="B168" t="s">
        <v>1363</v>
      </c>
      <c r="C168" t="s">
        <v>59</v>
      </c>
      <c r="E168" t="s">
        <v>60</v>
      </c>
      <c r="F168" t="s">
        <v>61</v>
      </c>
      <c r="G168" t="s">
        <v>164</v>
      </c>
      <c r="H168" t="s">
        <v>165</v>
      </c>
      <c r="I168" t="s">
        <v>166</v>
      </c>
      <c r="J168" t="s">
        <v>237</v>
      </c>
      <c r="K168" t="s">
        <v>62</v>
      </c>
      <c r="L168" t="s">
        <v>1364</v>
      </c>
      <c r="M168" t="s">
        <v>1365</v>
      </c>
      <c r="N168" t="s">
        <v>1366</v>
      </c>
      <c r="O168" t="s">
        <v>84</v>
      </c>
      <c r="P168" t="s">
        <v>1367</v>
      </c>
      <c r="Q168" t="s">
        <v>269</v>
      </c>
      <c r="R168" t="s">
        <v>1368</v>
      </c>
      <c r="T168" t="s">
        <v>63</v>
      </c>
      <c r="U168" t="s">
        <v>64</v>
      </c>
      <c r="V168" t="s">
        <v>65</v>
      </c>
      <c r="W168" t="s">
        <v>65</v>
      </c>
      <c r="X168" t="s">
        <v>66</v>
      </c>
      <c r="Y168">
        <v>0</v>
      </c>
      <c r="Z168">
        <v>0</v>
      </c>
      <c r="AA168">
        <v>26</v>
      </c>
      <c r="AB168" t="s">
        <v>70</v>
      </c>
      <c r="AC168" t="s">
        <v>70</v>
      </c>
      <c r="AD168" t="s">
        <v>68</v>
      </c>
      <c r="AE168">
        <v>15000</v>
      </c>
      <c r="AF168">
        <v>7500</v>
      </c>
      <c r="AG168">
        <v>0</v>
      </c>
      <c r="AH168">
        <v>10156</v>
      </c>
      <c r="AI168">
        <v>1800</v>
      </c>
      <c r="AJ168">
        <v>1800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2199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 t="s">
        <v>1369</v>
      </c>
      <c r="BF168" t="s">
        <v>185</v>
      </c>
      <c r="BG168" t="s">
        <v>1370</v>
      </c>
      <c r="BH168" t="str">
        <f>VLOOKUP(A168,'[1]UTR DJB TPPDL BSES TPWODL TPADL'!$A:$B,2,0)</f>
        <v>S37171685</v>
      </c>
      <c r="BI168" t="s">
        <v>2007</v>
      </c>
    </row>
    <row r="169" spans="1:61" x14ac:dyDescent="0.25">
      <c r="A169" s="1">
        <v>201727</v>
      </c>
      <c r="B169" t="s">
        <v>1371</v>
      </c>
      <c r="C169" t="s">
        <v>59</v>
      </c>
      <c r="E169" t="s">
        <v>60</v>
      </c>
      <c r="F169" t="s">
        <v>61</v>
      </c>
      <c r="G169" t="s">
        <v>164</v>
      </c>
      <c r="H169" t="s">
        <v>165</v>
      </c>
      <c r="I169" t="s">
        <v>166</v>
      </c>
      <c r="J169" t="s">
        <v>237</v>
      </c>
      <c r="K169" t="s">
        <v>62</v>
      </c>
      <c r="L169" t="s">
        <v>728</v>
      </c>
      <c r="M169" t="s">
        <v>1372</v>
      </c>
      <c r="N169" t="s">
        <v>1373</v>
      </c>
      <c r="O169" t="s">
        <v>69</v>
      </c>
      <c r="P169" t="s">
        <v>1374</v>
      </c>
      <c r="Q169" t="s">
        <v>105</v>
      </c>
      <c r="R169" t="s">
        <v>1375</v>
      </c>
      <c r="T169" t="s">
        <v>63</v>
      </c>
      <c r="U169" t="s">
        <v>64</v>
      </c>
      <c r="V169" t="s">
        <v>65</v>
      </c>
      <c r="W169" t="s">
        <v>65</v>
      </c>
      <c r="X169" t="s">
        <v>66</v>
      </c>
      <c r="Y169">
        <v>0</v>
      </c>
      <c r="Z169">
        <v>0</v>
      </c>
      <c r="AA169">
        <v>26</v>
      </c>
      <c r="AB169" t="s">
        <v>70</v>
      </c>
      <c r="AC169" t="s">
        <v>70</v>
      </c>
      <c r="AD169" t="s">
        <v>68</v>
      </c>
      <c r="AE169">
        <v>15000</v>
      </c>
      <c r="AF169">
        <v>7500</v>
      </c>
      <c r="AG169">
        <v>0</v>
      </c>
      <c r="AH169">
        <v>8059</v>
      </c>
      <c r="AI169">
        <v>1800</v>
      </c>
      <c r="AJ169">
        <v>1800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1400</v>
      </c>
      <c r="AW169">
        <v>0</v>
      </c>
      <c r="AX169">
        <v>2199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 t="s">
        <v>1376</v>
      </c>
      <c r="BF169" t="s">
        <v>185</v>
      </c>
      <c r="BG169" t="s">
        <v>1377</v>
      </c>
      <c r="BH169" t="s">
        <v>1937</v>
      </c>
      <c r="BI169" t="s">
        <v>1938</v>
      </c>
    </row>
    <row r="170" spans="1:61" x14ac:dyDescent="0.25">
      <c r="A170" s="1">
        <v>201817</v>
      </c>
      <c r="B170" t="s">
        <v>1378</v>
      </c>
      <c r="C170" t="s">
        <v>59</v>
      </c>
      <c r="E170" t="s">
        <v>60</v>
      </c>
      <c r="F170" t="s">
        <v>61</v>
      </c>
      <c r="G170" t="s">
        <v>164</v>
      </c>
      <c r="H170" t="s">
        <v>165</v>
      </c>
      <c r="I170" t="s">
        <v>166</v>
      </c>
      <c r="J170" t="s">
        <v>188</v>
      </c>
      <c r="K170" t="s">
        <v>62</v>
      </c>
      <c r="L170" t="s">
        <v>1379</v>
      </c>
      <c r="M170" t="s">
        <v>1380</v>
      </c>
      <c r="N170" t="s">
        <v>1381</v>
      </c>
      <c r="O170" t="s">
        <v>69</v>
      </c>
      <c r="P170" t="s">
        <v>1382</v>
      </c>
      <c r="Q170" t="s">
        <v>96</v>
      </c>
      <c r="R170" t="s">
        <v>1383</v>
      </c>
      <c r="T170" t="s">
        <v>63</v>
      </c>
      <c r="U170" t="s">
        <v>64</v>
      </c>
      <c r="V170" t="s">
        <v>65</v>
      </c>
      <c r="W170" t="s">
        <v>65</v>
      </c>
      <c r="X170" t="s">
        <v>66</v>
      </c>
      <c r="Y170">
        <v>0</v>
      </c>
      <c r="Z170">
        <v>0</v>
      </c>
      <c r="AA170">
        <v>26</v>
      </c>
      <c r="AB170" t="s">
        <v>70</v>
      </c>
      <c r="AC170" t="s">
        <v>70</v>
      </c>
      <c r="AD170" t="s">
        <v>68</v>
      </c>
      <c r="AE170">
        <v>15000</v>
      </c>
      <c r="AF170">
        <v>7500</v>
      </c>
      <c r="AG170">
        <v>0</v>
      </c>
      <c r="AH170">
        <v>5671</v>
      </c>
      <c r="AI170">
        <v>1800</v>
      </c>
      <c r="AJ170">
        <v>1800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2199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 t="s">
        <v>217</v>
      </c>
      <c r="BF170" t="s">
        <v>185</v>
      </c>
      <c r="BG170" t="s">
        <v>702</v>
      </c>
      <c r="BH170" t="s">
        <v>1939</v>
      </c>
      <c r="BI170" t="s">
        <v>1940</v>
      </c>
    </row>
    <row r="171" spans="1:61" x14ac:dyDescent="0.25">
      <c r="A171" s="1">
        <v>201828</v>
      </c>
      <c r="B171" t="s">
        <v>1384</v>
      </c>
      <c r="C171" t="s">
        <v>59</v>
      </c>
      <c r="E171" t="s">
        <v>75</v>
      </c>
      <c r="F171" t="s">
        <v>61</v>
      </c>
      <c r="G171" t="s">
        <v>164</v>
      </c>
      <c r="H171" t="s">
        <v>165</v>
      </c>
      <c r="I171" t="s">
        <v>166</v>
      </c>
      <c r="J171" t="s">
        <v>188</v>
      </c>
      <c r="K171" t="s">
        <v>62</v>
      </c>
      <c r="L171" t="s">
        <v>1385</v>
      </c>
      <c r="M171" t="s">
        <v>1386</v>
      </c>
      <c r="N171" t="s">
        <v>1387</v>
      </c>
      <c r="O171" t="s">
        <v>84</v>
      </c>
      <c r="P171" t="s">
        <v>1388</v>
      </c>
      <c r="Q171" t="s">
        <v>269</v>
      </c>
      <c r="R171" t="s">
        <v>1389</v>
      </c>
      <c r="T171" t="s">
        <v>63</v>
      </c>
      <c r="U171" t="s">
        <v>64</v>
      </c>
      <c r="V171" t="s">
        <v>65</v>
      </c>
      <c r="W171" t="s">
        <v>65</v>
      </c>
      <c r="X171" t="s">
        <v>66</v>
      </c>
      <c r="Y171">
        <v>0</v>
      </c>
      <c r="Z171">
        <v>0</v>
      </c>
      <c r="AA171">
        <v>26</v>
      </c>
      <c r="AB171" t="s">
        <v>70</v>
      </c>
      <c r="AC171" t="s">
        <v>70</v>
      </c>
      <c r="AD171" t="s">
        <v>68</v>
      </c>
      <c r="AE171">
        <v>15000</v>
      </c>
      <c r="AF171">
        <v>7500</v>
      </c>
      <c r="AG171">
        <v>0</v>
      </c>
      <c r="AH171">
        <v>7592</v>
      </c>
      <c r="AI171">
        <v>1800</v>
      </c>
      <c r="AJ171">
        <v>1800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 t="s">
        <v>596</v>
      </c>
      <c r="BF171" t="s">
        <v>175</v>
      </c>
      <c r="BG171" t="s">
        <v>1390</v>
      </c>
      <c r="BH171" t="str">
        <f>VLOOKUP(A171,'[1]UTR DJB TPPDL BSES TPWODL TPADL'!$A:$B,2,0)</f>
        <v>S37183838</v>
      </c>
      <c r="BI171" t="s">
        <v>2007</v>
      </c>
    </row>
    <row r="172" spans="1:61" x14ac:dyDescent="0.25">
      <c r="A172" s="1">
        <v>201737</v>
      </c>
      <c r="B172" t="s">
        <v>143</v>
      </c>
      <c r="C172" t="s">
        <v>59</v>
      </c>
      <c r="E172" t="s">
        <v>60</v>
      </c>
      <c r="F172" t="s">
        <v>61</v>
      </c>
      <c r="G172" t="s">
        <v>164</v>
      </c>
      <c r="H172" t="s">
        <v>165</v>
      </c>
      <c r="I172" t="s">
        <v>166</v>
      </c>
      <c r="J172" t="s">
        <v>237</v>
      </c>
      <c r="K172" t="s">
        <v>62</v>
      </c>
      <c r="L172" t="s">
        <v>1391</v>
      </c>
      <c r="M172" t="s">
        <v>1392</v>
      </c>
      <c r="N172" t="s">
        <v>1393</v>
      </c>
      <c r="O172" t="s">
        <v>84</v>
      </c>
      <c r="P172" t="s">
        <v>1394</v>
      </c>
      <c r="Q172" t="s">
        <v>269</v>
      </c>
      <c r="R172" t="s">
        <v>1395</v>
      </c>
      <c r="T172" t="s">
        <v>63</v>
      </c>
      <c r="U172" t="s">
        <v>64</v>
      </c>
      <c r="V172" t="s">
        <v>65</v>
      </c>
      <c r="W172" t="s">
        <v>65</v>
      </c>
      <c r="X172" t="s">
        <v>66</v>
      </c>
      <c r="Y172">
        <v>0</v>
      </c>
      <c r="Z172">
        <v>0</v>
      </c>
      <c r="AA172">
        <v>26</v>
      </c>
      <c r="AB172" t="s">
        <v>70</v>
      </c>
      <c r="AC172" t="s">
        <v>70</v>
      </c>
      <c r="AD172" t="s">
        <v>68</v>
      </c>
      <c r="AE172">
        <v>15000</v>
      </c>
      <c r="AF172">
        <v>7500</v>
      </c>
      <c r="AG172">
        <v>0</v>
      </c>
      <c r="AH172">
        <v>8814</v>
      </c>
      <c r="AI172">
        <v>1800</v>
      </c>
      <c r="AJ172">
        <v>1800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1000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 t="s">
        <v>1396</v>
      </c>
      <c r="BF172" t="s">
        <v>175</v>
      </c>
      <c r="BG172" t="s">
        <v>1397</v>
      </c>
      <c r="BH172" t="str">
        <f>VLOOKUP(A172,'[1]UTR DJB TPPDL BSES TPWODL TPADL'!$A:$B,2,0)</f>
        <v>S37185999</v>
      </c>
      <c r="BI172" t="s">
        <v>2007</v>
      </c>
    </row>
    <row r="173" spans="1:61" x14ac:dyDescent="0.25">
      <c r="A173" s="1">
        <v>201863</v>
      </c>
      <c r="B173" t="s">
        <v>143</v>
      </c>
      <c r="C173" t="s">
        <v>59</v>
      </c>
      <c r="E173" t="s">
        <v>60</v>
      </c>
      <c r="F173" t="s">
        <v>61</v>
      </c>
      <c r="G173" t="s">
        <v>164</v>
      </c>
      <c r="H173" t="s">
        <v>165</v>
      </c>
      <c r="I173" t="s">
        <v>166</v>
      </c>
      <c r="J173" t="s">
        <v>237</v>
      </c>
      <c r="K173" t="s">
        <v>62</v>
      </c>
      <c r="L173" t="s">
        <v>97</v>
      </c>
      <c r="M173" t="s">
        <v>1398</v>
      </c>
      <c r="N173" t="s">
        <v>1399</v>
      </c>
      <c r="O173" t="s">
        <v>69</v>
      </c>
      <c r="P173" t="s">
        <v>1400</v>
      </c>
      <c r="Q173" t="s">
        <v>436</v>
      </c>
      <c r="R173" t="s">
        <v>1401</v>
      </c>
      <c r="T173" t="s">
        <v>63</v>
      </c>
      <c r="U173" t="s">
        <v>64</v>
      </c>
      <c r="V173" t="s">
        <v>65</v>
      </c>
      <c r="W173" t="s">
        <v>65</v>
      </c>
      <c r="X173" t="s">
        <v>66</v>
      </c>
      <c r="Y173">
        <v>0</v>
      </c>
      <c r="Z173">
        <v>0</v>
      </c>
      <c r="AA173">
        <v>26</v>
      </c>
      <c r="AB173" t="s">
        <v>70</v>
      </c>
      <c r="AC173" t="s">
        <v>70</v>
      </c>
      <c r="AD173" t="s">
        <v>68</v>
      </c>
      <c r="AE173">
        <v>15000</v>
      </c>
      <c r="AF173">
        <v>7233</v>
      </c>
      <c r="AG173">
        <v>0</v>
      </c>
      <c r="AH173">
        <v>2989</v>
      </c>
      <c r="AI173">
        <v>1800</v>
      </c>
      <c r="AJ173">
        <v>1800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1558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 t="s">
        <v>1402</v>
      </c>
      <c r="BF173" t="s">
        <v>218</v>
      </c>
      <c r="BG173" t="s">
        <v>1403</v>
      </c>
      <c r="BH173" t="s">
        <v>1941</v>
      </c>
      <c r="BI173" t="s">
        <v>1942</v>
      </c>
    </row>
    <row r="174" spans="1:61" x14ac:dyDescent="0.25">
      <c r="A174" s="1">
        <v>201869</v>
      </c>
      <c r="B174" t="s">
        <v>143</v>
      </c>
      <c r="C174" t="s">
        <v>59</v>
      </c>
      <c r="E174" t="s">
        <v>60</v>
      </c>
      <c r="F174" t="s">
        <v>61</v>
      </c>
      <c r="G174" t="s">
        <v>164</v>
      </c>
      <c r="H174" t="s">
        <v>165</v>
      </c>
      <c r="I174" t="s">
        <v>166</v>
      </c>
      <c r="J174" t="s">
        <v>211</v>
      </c>
      <c r="K174" t="s">
        <v>62</v>
      </c>
      <c r="L174" t="s">
        <v>1404</v>
      </c>
      <c r="M174" t="s">
        <v>1405</v>
      </c>
      <c r="N174" t="s">
        <v>1406</v>
      </c>
      <c r="O174" t="s">
        <v>84</v>
      </c>
      <c r="P174" t="s">
        <v>1407</v>
      </c>
      <c r="Q174" t="s">
        <v>269</v>
      </c>
      <c r="R174" t="s">
        <v>1408</v>
      </c>
      <c r="T174" t="s">
        <v>63</v>
      </c>
      <c r="U174" t="s">
        <v>64</v>
      </c>
      <c r="V174" t="s">
        <v>65</v>
      </c>
      <c r="W174" t="s">
        <v>65</v>
      </c>
      <c r="X174" t="s">
        <v>66</v>
      </c>
      <c r="Y174">
        <v>0</v>
      </c>
      <c r="Z174">
        <v>0</v>
      </c>
      <c r="AA174">
        <v>26</v>
      </c>
      <c r="AB174" t="s">
        <v>70</v>
      </c>
      <c r="AC174" t="s">
        <v>70</v>
      </c>
      <c r="AD174" t="s">
        <v>68</v>
      </c>
      <c r="AE174">
        <v>15000</v>
      </c>
      <c r="AF174">
        <v>7500</v>
      </c>
      <c r="AG174">
        <v>0</v>
      </c>
      <c r="AH174">
        <v>8815</v>
      </c>
      <c r="AI174">
        <v>1800</v>
      </c>
      <c r="AJ174">
        <v>1800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 t="s">
        <v>823</v>
      </c>
      <c r="BF174" t="s">
        <v>175</v>
      </c>
      <c r="BG174" t="s">
        <v>1409</v>
      </c>
      <c r="BH174" t="str">
        <f>VLOOKUP(A174,'[1]UTR DJB TPPDL BSES TPWODL TPADL'!$A:$B,2,0)</f>
        <v>S37194511</v>
      </c>
      <c r="BI174" t="s">
        <v>2007</v>
      </c>
    </row>
    <row r="175" spans="1:61" x14ac:dyDescent="0.25">
      <c r="A175" s="1">
        <v>201759</v>
      </c>
      <c r="B175" t="s">
        <v>1410</v>
      </c>
      <c r="C175" t="s">
        <v>59</v>
      </c>
      <c r="E175" t="s">
        <v>60</v>
      </c>
      <c r="F175" t="s">
        <v>61</v>
      </c>
      <c r="G175" t="s">
        <v>164</v>
      </c>
      <c r="H175" t="s">
        <v>165</v>
      </c>
      <c r="I175" t="s">
        <v>166</v>
      </c>
      <c r="J175" t="s">
        <v>167</v>
      </c>
      <c r="K175" t="s">
        <v>62</v>
      </c>
      <c r="L175" t="s">
        <v>1411</v>
      </c>
      <c r="M175" t="s">
        <v>1412</v>
      </c>
      <c r="N175" t="s">
        <v>1413</v>
      </c>
      <c r="O175" t="s">
        <v>69</v>
      </c>
      <c r="P175" t="s">
        <v>1414</v>
      </c>
      <c r="Q175" t="s">
        <v>105</v>
      </c>
      <c r="R175" t="s">
        <v>1415</v>
      </c>
      <c r="T175" t="s">
        <v>63</v>
      </c>
      <c r="U175" t="s">
        <v>64</v>
      </c>
      <c r="V175" t="s">
        <v>65</v>
      </c>
      <c r="W175" t="s">
        <v>65</v>
      </c>
      <c r="X175" t="s">
        <v>66</v>
      </c>
      <c r="Y175">
        <v>0</v>
      </c>
      <c r="Z175">
        <v>0</v>
      </c>
      <c r="AA175">
        <v>26</v>
      </c>
      <c r="AB175" t="s">
        <v>67</v>
      </c>
      <c r="AC175" t="s">
        <v>67</v>
      </c>
      <c r="AD175" t="s">
        <v>68</v>
      </c>
      <c r="AE175">
        <v>14500</v>
      </c>
      <c r="AF175">
        <v>7250</v>
      </c>
      <c r="AG175">
        <v>0</v>
      </c>
      <c r="AH175">
        <v>4482</v>
      </c>
      <c r="AI175">
        <v>1740</v>
      </c>
      <c r="AJ175">
        <v>1740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1558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 t="s">
        <v>1416</v>
      </c>
      <c r="BF175" t="s">
        <v>1263</v>
      </c>
      <c r="BG175" t="s">
        <v>1417</v>
      </c>
      <c r="BH175" t="s">
        <v>1943</v>
      </c>
      <c r="BI175" t="s">
        <v>1944</v>
      </c>
    </row>
    <row r="176" spans="1:61" x14ac:dyDescent="0.25">
      <c r="A176" s="1">
        <v>201702</v>
      </c>
      <c r="B176" t="s">
        <v>1418</v>
      </c>
      <c r="C176" t="s">
        <v>59</v>
      </c>
      <c r="E176" t="s">
        <v>60</v>
      </c>
      <c r="F176" t="s">
        <v>61</v>
      </c>
      <c r="G176" t="s">
        <v>164</v>
      </c>
      <c r="H176" t="s">
        <v>165</v>
      </c>
      <c r="I176" t="s">
        <v>166</v>
      </c>
      <c r="J176" t="s">
        <v>237</v>
      </c>
      <c r="K176" t="s">
        <v>62</v>
      </c>
      <c r="L176" t="s">
        <v>1419</v>
      </c>
      <c r="M176" t="s">
        <v>1420</v>
      </c>
      <c r="N176" t="s">
        <v>1421</v>
      </c>
      <c r="O176" t="s">
        <v>84</v>
      </c>
      <c r="P176" t="s">
        <v>1422</v>
      </c>
      <c r="Q176" t="s">
        <v>642</v>
      </c>
      <c r="R176" t="s">
        <v>1423</v>
      </c>
      <c r="T176" t="s">
        <v>63</v>
      </c>
      <c r="U176" t="s">
        <v>64</v>
      </c>
      <c r="V176" t="s">
        <v>65</v>
      </c>
      <c r="W176" t="s">
        <v>65</v>
      </c>
      <c r="X176" t="s">
        <v>66</v>
      </c>
      <c r="Y176">
        <v>0</v>
      </c>
      <c r="Z176">
        <v>0</v>
      </c>
      <c r="AA176">
        <v>26</v>
      </c>
      <c r="AB176" t="s">
        <v>70</v>
      </c>
      <c r="AC176" t="s">
        <v>70</v>
      </c>
      <c r="AD176" t="s">
        <v>68</v>
      </c>
      <c r="AE176">
        <v>15000</v>
      </c>
      <c r="AF176">
        <v>7500</v>
      </c>
      <c r="AG176">
        <v>0</v>
      </c>
      <c r="AH176">
        <v>9881</v>
      </c>
      <c r="AI176">
        <v>1800</v>
      </c>
      <c r="AJ176">
        <v>1800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 t="s">
        <v>452</v>
      </c>
      <c r="BF176" t="s">
        <v>175</v>
      </c>
      <c r="BG176" t="s">
        <v>453</v>
      </c>
      <c r="BH176" t="str">
        <f>VLOOKUP(A176,'[1]UTR DJB TPPDL BSES TPWODL TPADL'!$A:$B,2,0)</f>
        <v>S37199396</v>
      </c>
      <c r="BI176" t="s">
        <v>2007</v>
      </c>
    </row>
    <row r="177" spans="1:61" x14ac:dyDescent="0.25">
      <c r="A177" s="1">
        <v>201755</v>
      </c>
      <c r="B177" t="s">
        <v>1424</v>
      </c>
      <c r="C177" t="s">
        <v>59</v>
      </c>
      <c r="E177" t="s">
        <v>60</v>
      </c>
      <c r="F177" t="s">
        <v>61</v>
      </c>
      <c r="G177" t="s">
        <v>164</v>
      </c>
      <c r="H177" t="s">
        <v>165</v>
      </c>
      <c r="I177" t="s">
        <v>166</v>
      </c>
      <c r="J177" t="s">
        <v>237</v>
      </c>
      <c r="K177" t="s">
        <v>62</v>
      </c>
      <c r="L177" t="s">
        <v>1425</v>
      </c>
      <c r="M177" t="s">
        <v>1426</v>
      </c>
      <c r="N177" t="s">
        <v>1427</v>
      </c>
      <c r="O177" t="s">
        <v>84</v>
      </c>
      <c r="P177" t="s">
        <v>1428</v>
      </c>
      <c r="Q177" t="s">
        <v>732</v>
      </c>
      <c r="R177" t="s">
        <v>1429</v>
      </c>
      <c r="T177" t="s">
        <v>63</v>
      </c>
      <c r="U177" t="s">
        <v>64</v>
      </c>
      <c r="V177" t="s">
        <v>65</v>
      </c>
      <c r="W177" t="s">
        <v>65</v>
      </c>
      <c r="X177" t="s">
        <v>66</v>
      </c>
      <c r="Y177">
        <v>0</v>
      </c>
      <c r="Z177">
        <v>0</v>
      </c>
      <c r="AA177">
        <v>26</v>
      </c>
      <c r="AB177" t="s">
        <v>70</v>
      </c>
      <c r="AC177" t="s">
        <v>70</v>
      </c>
      <c r="AD177" t="s">
        <v>68</v>
      </c>
      <c r="AE177">
        <v>15000</v>
      </c>
      <c r="AF177">
        <v>7500</v>
      </c>
      <c r="AG177">
        <v>0</v>
      </c>
      <c r="AH177">
        <v>8430</v>
      </c>
      <c r="AI177">
        <v>1800</v>
      </c>
      <c r="AJ177">
        <v>1800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 t="s">
        <v>1430</v>
      </c>
      <c r="BF177" t="s">
        <v>175</v>
      </c>
      <c r="BG177" t="s">
        <v>1431</v>
      </c>
      <c r="BH177" t="str">
        <f>VLOOKUP(A177,'[1]UTR DJB TPPDL BSES TPWODL TPADL'!$A:$B,2,0)</f>
        <v>S37189345</v>
      </c>
      <c r="BI177" t="s">
        <v>2007</v>
      </c>
    </row>
    <row r="178" spans="1:61" x14ac:dyDescent="0.25">
      <c r="A178" s="1">
        <v>201692</v>
      </c>
      <c r="B178" t="s">
        <v>151</v>
      </c>
      <c r="C178" t="s">
        <v>59</v>
      </c>
      <c r="E178" t="s">
        <v>100</v>
      </c>
      <c r="F178" t="s">
        <v>101</v>
      </c>
      <c r="G178" t="s">
        <v>164</v>
      </c>
      <c r="H178" t="s">
        <v>165</v>
      </c>
      <c r="I178" t="s">
        <v>166</v>
      </c>
      <c r="J178" t="s">
        <v>211</v>
      </c>
      <c r="K178" t="s">
        <v>62</v>
      </c>
      <c r="L178" t="s">
        <v>99</v>
      </c>
      <c r="M178" t="s">
        <v>1432</v>
      </c>
      <c r="N178" t="s">
        <v>1433</v>
      </c>
      <c r="O178" t="s">
        <v>84</v>
      </c>
      <c r="P178" t="s">
        <v>1434</v>
      </c>
      <c r="Q178" t="s">
        <v>269</v>
      </c>
      <c r="R178" t="s">
        <v>1435</v>
      </c>
      <c r="T178" t="s">
        <v>63</v>
      </c>
      <c r="U178" t="s">
        <v>64</v>
      </c>
      <c r="V178" t="s">
        <v>65</v>
      </c>
      <c r="W178" t="s">
        <v>65</v>
      </c>
      <c r="X178" t="s">
        <v>66</v>
      </c>
      <c r="Y178">
        <v>0</v>
      </c>
      <c r="Z178">
        <v>0</v>
      </c>
      <c r="AA178">
        <v>26</v>
      </c>
      <c r="AB178" t="s">
        <v>70</v>
      </c>
      <c r="AC178" t="s">
        <v>70</v>
      </c>
      <c r="AD178" t="s">
        <v>68</v>
      </c>
      <c r="AE178">
        <v>15438</v>
      </c>
      <c r="AF178">
        <v>7719</v>
      </c>
      <c r="AG178">
        <v>0</v>
      </c>
      <c r="AH178">
        <v>13524</v>
      </c>
      <c r="AI178">
        <v>1853</v>
      </c>
      <c r="AJ178">
        <v>1853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500</v>
      </c>
      <c r="AW178">
        <v>0</v>
      </c>
      <c r="AX178">
        <v>1558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 t="s">
        <v>1436</v>
      </c>
      <c r="BF178" t="s">
        <v>1437</v>
      </c>
      <c r="BG178" t="s">
        <v>1438</v>
      </c>
      <c r="BH178" t="str">
        <f>VLOOKUP(A178,'[1]UTR DJB TPPDL BSES TPWODL TPADL'!$A:$B,2,0)</f>
        <v>S37203357</v>
      </c>
      <c r="BI178" t="s">
        <v>2007</v>
      </c>
    </row>
    <row r="179" spans="1:61" x14ac:dyDescent="0.25">
      <c r="A179" s="1">
        <v>201829</v>
      </c>
      <c r="B179" t="s">
        <v>1439</v>
      </c>
      <c r="C179" t="s">
        <v>59</v>
      </c>
      <c r="E179" t="s">
        <v>75</v>
      </c>
      <c r="F179" t="s">
        <v>61</v>
      </c>
      <c r="G179" t="s">
        <v>164</v>
      </c>
      <c r="H179" t="s">
        <v>165</v>
      </c>
      <c r="I179" t="s">
        <v>166</v>
      </c>
      <c r="J179" t="s">
        <v>188</v>
      </c>
      <c r="K179" t="s">
        <v>62</v>
      </c>
      <c r="L179" t="s">
        <v>1440</v>
      </c>
      <c r="M179" t="s">
        <v>1441</v>
      </c>
      <c r="N179" t="s">
        <v>1442</v>
      </c>
      <c r="O179" t="s">
        <v>69</v>
      </c>
      <c r="P179" t="s">
        <v>1443</v>
      </c>
      <c r="Q179" t="s">
        <v>1297</v>
      </c>
      <c r="R179" t="s">
        <v>1444</v>
      </c>
      <c r="T179" t="s">
        <v>63</v>
      </c>
      <c r="U179" t="s">
        <v>64</v>
      </c>
      <c r="V179" t="s">
        <v>65</v>
      </c>
      <c r="W179" t="s">
        <v>65</v>
      </c>
      <c r="X179" t="s">
        <v>66</v>
      </c>
      <c r="Y179">
        <v>0</v>
      </c>
      <c r="Z179">
        <v>0</v>
      </c>
      <c r="AA179">
        <v>26</v>
      </c>
      <c r="AB179" t="s">
        <v>70</v>
      </c>
      <c r="AC179" t="s">
        <v>70</v>
      </c>
      <c r="AD179" t="s">
        <v>68</v>
      </c>
      <c r="AE179">
        <v>15000</v>
      </c>
      <c r="AF179">
        <v>7500</v>
      </c>
      <c r="AG179">
        <v>0</v>
      </c>
      <c r="AH179">
        <v>5964</v>
      </c>
      <c r="AI179">
        <v>1800</v>
      </c>
      <c r="AJ179">
        <v>1800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1558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 t="s">
        <v>406</v>
      </c>
      <c r="BF179" t="s">
        <v>218</v>
      </c>
      <c r="BG179" t="s">
        <v>407</v>
      </c>
      <c r="BH179" t="s">
        <v>1945</v>
      </c>
      <c r="BI179" t="s">
        <v>1946</v>
      </c>
    </row>
    <row r="180" spans="1:61" x14ac:dyDescent="0.25">
      <c r="A180" s="1">
        <v>201703</v>
      </c>
      <c r="B180" t="s">
        <v>1445</v>
      </c>
      <c r="C180" t="s">
        <v>59</v>
      </c>
      <c r="E180" t="s">
        <v>60</v>
      </c>
      <c r="F180" t="s">
        <v>61</v>
      </c>
      <c r="G180" t="s">
        <v>164</v>
      </c>
      <c r="H180" t="s">
        <v>165</v>
      </c>
      <c r="I180" t="s">
        <v>166</v>
      </c>
      <c r="J180" t="s">
        <v>188</v>
      </c>
      <c r="K180" t="s">
        <v>62</v>
      </c>
      <c r="L180" t="s">
        <v>1446</v>
      </c>
      <c r="M180" t="s">
        <v>1447</v>
      </c>
      <c r="N180" t="s">
        <v>1448</v>
      </c>
      <c r="O180" t="s">
        <v>69</v>
      </c>
      <c r="P180" t="s">
        <v>1449</v>
      </c>
      <c r="Q180" t="s">
        <v>96</v>
      </c>
      <c r="R180" t="s">
        <v>1450</v>
      </c>
      <c r="T180" t="s">
        <v>63</v>
      </c>
      <c r="U180" t="s">
        <v>64</v>
      </c>
      <c r="V180" t="s">
        <v>65</v>
      </c>
      <c r="W180" t="s">
        <v>65</v>
      </c>
      <c r="X180" t="s">
        <v>66</v>
      </c>
      <c r="Y180">
        <v>0</v>
      </c>
      <c r="Z180">
        <v>0</v>
      </c>
      <c r="AA180">
        <v>26</v>
      </c>
      <c r="AB180" t="s">
        <v>70</v>
      </c>
      <c r="AC180" t="s">
        <v>70</v>
      </c>
      <c r="AD180" t="s">
        <v>68</v>
      </c>
      <c r="AE180">
        <v>15000</v>
      </c>
      <c r="AF180">
        <v>7500</v>
      </c>
      <c r="AG180">
        <v>0</v>
      </c>
      <c r="AH180">
        <v>4637</v>
      </c>
      <c r="AI180">
        <v>1800</v>
      </c>
      <c r="AJ180">
        <v>1800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 t="s">
        <v>540</v>
      </c>
      <c r="BF180" t="s">
        <v>175</v>
      </c>
      <c r="BG180" t="s">
        <v>541</v>
      </c>
      <c r="BH180" t="s">
        <v>1947</v>
      </c>
      <c r="BI180" t="s">
        <v>1948</v>
      </c>
    </row>
    <row r="181" spans="1:61" x14ac:dyDescent="0.25">
      <c r="A181" s="1">
        <v>201886</v>
      </c>
      <c r="B181" t="s">
        <v>1451</v>
      </c>
      <c r="C181" t="s">
        <v>59</v>
      </c>
      <c r="E181" t="s">
        <v>75</v>
      </c>
      <c r="F181" t="s">
        <v>61</v>
      </c>
      <c r="G181" t="s">
        <v>164</v>
      </c>
      <c r="H181" t="s">
        <v>165</v>
      </c>
      <c r="I181" t="s">
        <v>166</v>
      </c>
      <c r="J181" t="s">
        <v>177</v>
      </c>
      <c r="K181" t="s">
        <v>62</v>
      </c>
      <c r="L181" t="s">
        <v>1452</v>
      </c>
      <c r="M181" t="s">
        <v>1453</v>
      </c>
      <c r="N181" t="s">
        <v>1454</v>
      </c>
      <c r="O181" t="s">
        <v>69</v>
      </c>
      <c r="P181" t="s">
        <v>1455</v>
      </c>
      <c r="Q181" t="s">
        <v>868</v>
      </c>
      <c r="R181" t="s">
        <v>1456</v>
      </c>
      <c r="T181" t="s">
        <v>63</v>
      </c>
      <c r="U181" t="s">
        <v>64</v>
      </c>
      <c r="V181" t="s">
        <v>65</v>
      </c>
      <c r="W181" t="s">
        <v>65</v>
      </c>
      <c r="X181" t="s">
        <v>66</v>
      </c>
      <c r="Y181">
        <v>0</v>
      </c>
      <c r="Z181">
        <v>0</v>
      </c>
      <c r="AA181">
        <v>26</v>
      </c>
      <c r="AB181" t="s">
        <v>70</v>
      </c>
      <c r="AC181" t="s">
        <v>70</v>
      </c>
      <c r="AD181" t="s">
        <v>68</v>
      </c>
      <c r="AE181">
        <v>15000</v>
      </c>
      <c r="AF181">
        <v>7500</v>
      </c>
      <c r="AG181">
        <v>0</v>
      </c>
      <c r="AH181">
        <v>4051</v>
      </c>
      <c r="AI181">
        <v>1800</v>
      </c>
      <c r="AJ181">
        <v>1800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2199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 t="s">
        <v>1457</v>
      </c>
      <c r="BF181" t="s">
        <v>185</v>
      </c>
      <c r="BG181" t="s">
        <v>1458</v>
      </c>
      <c r="BH181" t="s">
        <v>1949</v>
      </c>
      <c r="BI181" t="s">
        <v>1950</v>
      </c>
    </row>
    <row r="182" spans="1:61" x14ac:dyDescent="0.25">
      <c r="A182" s="1">
        <v>201731</v>
      </c>
      <c r="B182" t="s">
        <v>1459</v>
      </c>
      <c r="C182" t="s">
        <v>59</v>
      </c>
      <c r="E182" t="s">
        <v>60</v>
      </c>
      <c r="F182" t="s">
        <v>61</v>
      </c>
      <c r="G182" t="s">
        <v>164</v>
      </c>
      <c r="H182" t="s">
        <v>165</v>
      </c>
      <c r="I182" t="s">
        <v>166</v>
      </c>
      <c r="J182" t="s">
        <v>237</v>
      </c>
      <c r="K182" t="s">
        <v>62</v>
      </c>
      <c r="L182" t="s">
        <v>127</v>
      </c>
      <c r="M182" t="s">
        <v>1460</v>
      </c>
      <c r="N182" t="s">
        <v>1461</v>
      </c>
      <c r="O182" t="s">
        <v>69</v>
      </c>
      <c r="P182" t="s">
        <v>1462</v>
      </c>
      <c r="Q182" t="s">
        <v>105</v>
      </c>
      <c r="R182" t="s">
        <v>1463</v>
      </c>
      <c r="T182" t="s">
        <v>63</v>
      </c>
      <c r="U182" t="s">
        <v>64</v>
      </c>
      <c r="V182" t="s">
        <v>65</v>
      </c>
      <c r="W182" t="s">
        <v>65</v>
      </c>
      <c r="X182" t="s">
        <v>66</v>
      </c>
      <c r="Y182">
        <v>0</v>
      </c>
      <c r="Z182">
        <v>0</v>
      </c>
      <c r="AA182">
        <v>26</v>
      </c>
      <c r="AB182" t="s">
        <v>70</v>
      </c>
      <c r="AC182" t="s">
        <v>70</v>
      </c>
      <c r="AD182" t="s">
        <v>68</v>
      </c>
      <c r="AE182">
        <v>15000</v>
      </c>
      <c r="AF182">
        <v>7500</v>
      </c>
      <c r="AG182">
        <v>0</v>
      </c>
      <c r="AH182">
        <v>5149</v>
      </c>
      <c r="AI182">
        <v>1800</v>
      </c>
      <c r="AJ182">
        <v>1800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 t="s">
        <v>422</v>
      </c>
      <c r="BF182" t="s">
        <v>175</v>
      </c>
      <c r="BG182" t="s">
        <v>517</v>
      </c>
      <c r="BH182" t="s">
        <v>1951</v>
      </c>
      <c r="BI182" t="s">
        <v>1952</v>
      </c>
    </row>
    <row r="183" spans="1:61" x14ac:dyDescent="0.25">
      <c r="A183" s="1">
        <v>201686</v>
      </c>
      <c r="B183" t="s">
        <v>1464</v>
      </c>
      <c r="C183" t="s">
        <v>59</v>
      </c>
      <c r="E183" t="s">
        <v>60</v>
      </c>
      <c r="F183" t="s">
        <v>61</v>
      </c>
      <c r="G183" t="s">
        <v>164</v>
      </c>
      <c r="H183" t="s">
        <v>165</v>
      </c>
      <c r="I183" t="s">
        <v>166</v>
      </c>
      <c r="J183" t="s">
        <v>211</v>
      </c>
      <c r="K183" t="s">
        <v>62</v>
      </c>
      <c r="L183" t="s">
        <v>106</v>
      </c>
      <c r="M183" t="s">
        <v>1465</v>
      </c>
      <c r="N183" t="s">
        <v>1466</v>
      </c>
      <c r="O183" t="s">
        <v>84</v>
      </c>
      <c r="P183" t="s">
        <v>1467</v>
      </c>
      <c r="Q183" t="s">
        <v>269</v>
      </c>
      <c r="R183" t="s">
        <v>1468</v>
      </c>
      <c r="T183" t="s">
        <v>63</v>
      </c>
      <c r="U183" t="s">
        <v>64</v>
      </c>
      <c r="V183" t="s">
        <v>65</v>
      </c>
      <c r="W183" t="s">
        <v>65</v>
      </c>
      <c r="X183" t="s">
        <v>66</v>
      </c>
      <c r="Y183">
        <v>0</v>
      </c>
      <c r="Z183">
        <v>0</v>
      </c>
      <c r="AA183">
        <v>26</v>
      </c>
      <c r="AB183" t="s">
        <v>70</v>
      </c>
      <c r="AC183" t="s">
        <v>70</v>
      </c>
      <c r="AD183" t="s">
        <v>68</v>
      </c>
      <c r="AE183">
        <v>15000</v>
      </c>
      <c r="AF183">
        <v>7500</v>
      </c>
      <c r="AG183">
        <v>0</v>
      </c>
      <c r="AH183">
        <v>9061</v>
      </c>
      <c r="AI183">
        <v>1800</v>
      </c>
      <c r="AJ183">
        <v>1800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1558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 t="s">
        <v>1118</v>
      </c>
      <c r="BF183" t="s">
        <v>218</v>
      </c>
      <c r="BG183" t="s">
        <v>1469</v>
      </c>
      <c r="BH183" t="str">
        <f>VLOOKUP(A183,'[1]UTR DJB TPPDL BSES TPWODL TPADL'!$A:$B,2,0)</f>
        <v>S37220016</v>
      </c>
      <c r="BI183" t="s">
        <v>2007</v>
      </c>
    </row>
    <row r="184" spans="1:61" x14ac:dyDescent="0.25">
      <c r="A184" s="1">
        <v>201848</v>
      </c>
      <c r="B184" t="s">
        <v>1470</v>
      </c>
      <c r="C184" t="s">
        <v>59</v>
      </c>
      <c r="E184" t="s">
        <v>60</v>
      </c>
      <c r="F184" t="s">
        <v>61</v>
      </c>
      <c r="G184" t="s">
        <v>164</v>
      </c>
      <c r="H184" t="s">
        <v>165</v>
      </c>
      <c r="I184" t="s">
        <v>166</v>
      </c>
      <c r="J184" t="s">
        <v>188</v>
      </c>
      <c r="K184" t="s">
        <v>62</v>
      </c>
      <c r="L184" t="s">
        <v>152</v>
      </c>
      <c r="M184" t="s">
        <v>1471</v>
      </c>
      <c r="N184" t="s">
        <v>1472</v>
      </c>
      <c r="O184" t="s">
        <v>84</v>
      </c>
      <c r="P184" t="s">
        <v>1473</v>
      </c>
      <c r="Q184" t="s">
        <v>269</v>
      </c>
      <c r="R184" t="s">
        <v>1474</v>
      </c>
      <c r="T184" t="s">
        <v>63</v>
      </c>
      <c r="U184" t="s">
        <v>64</v>
      </c>
      <c r="V184" t="s">
        <v>65</v>
      </c>
      <c r="W184" t="s">
        <v>65</v>
      </c>
      <c r="X184" t="s">
        <v>66</v>
      </c>
      <c r="Y184">
        <v>0</v>
      </c>
      <c r="Z184">
        <v>0</v>
      </c>
      <c r="AA184">
        <v>26</v>
      </c>
      <c r="AB184" t="s">
        <v>70</v>
      </c>
      <c r="AC184" t="s">
        <v>70</v>
      </c>
      <c r="AD184" t="s">
        <v>68</v>
      </c>
      <c r="AE184">
        <v>15000</v>
      </c>
      <c r="AF184">
        <v>7500</v>
      </c>
      <c r="AG184">
        <v>0</v>
      </c>
      <c r="AH184">
        <v>9398</v>
      </c>
      <c r="AI184">
        <v>1800</v>
      </c>
      <c r="AJ184">
        <v>1800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2199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 t="s">
        <v>1475</v>
      </c>
      <c r="BF184" t="s">
        <v>185</v>
      </c>
      <c r="BG184" t="s">
        <v>1476</v>
      </c>
      <c r="BH184" t="str">
        <f>VLOOKUP(A184,'[1]UTR DJB TPPDL BSES TPWODL TPADL'!$A:$B,2,0)</f>
        <v>S37222683</v>
      </c>
      <c r="BI184" t="s">
        <v>2007</v>
      </c>
    </row>
    <row r="185" spans="1:61" x14ac:dyDescent="0.25">
      <c r="A185" s="1">
        <v>201779</v>
      </c>
      <c r="B185" t="s">
        <v>146</v>
      </c>
      <c r="C185" t="s">
        <v>59</v>
      </c>
      <c r="E185" t="s">
        <v>75</v>
      </c>
      <c r="F185" t="s">
        <v>61</v>
      </c>
      <c r="G185" t="s">
        <v>164</v>
      </c>
      <c r="H185" t="s">
        <v>165</v>
      </c>
      <c r="I185" t="s">
        <v>166</v>
      </c>
      <c r="J185" t="s">
        <v>177</v>
      </c>
      <c r="K185" t="s">
        <v>62</v>
      </c>
      <c r="L185" t="s">
        <v>1477</v>
      </c>
      <c r="M185" t="s">
        <v>1478</v>
      </c>
      <c r="N185" t="s">
        <v>1479</v>
      </c>
      <c r="O185" t="s">
        <v>84</v>
      </c>
      <c r="P185" t="s">
        <v>1480</v>
      </c>
      <c r="Q185" t="s">
        <v>269</v>
      </c>
      <c r="R185" t="s">
        <v>1481</v>
      </c>
      <c r="T185" t="s">
        <v>63</v>
      </c>
      <c r="U185" t="s">
        <v>64</v>
      </c>
      <c r="V185" t="s">
        <v>65</v>
      </c>
      <c r="W185" t="s">
        <v>65</v>
      </c>
      <c r="X185" t="s">
        <v>66</v>
      </c>
      <c r="Y185">
        <v>0</v>
      </c>
      <c r="Z185">
        <v>0</v>
      </c>
      <c r="AA185">
        <v>26</v>
      </c>
      <c r="AB185" t="s">
        <v>70</v>
      </c>
      <c r="AC185" t="s">
        <v>70</v>
      </c>
      <c r="AD185" t="s">
        <v>68</v>
      </c>
      <c r="AE185">
        <v>15000</v>
      </c>
      <c r="AF185">
        <v>7500</v>
      </c>
      <c r="AG185">
        <v>0</v>
      </c>
      <c r="AH185">
        <v>7035</v>
      </c>
      <c r="AI185">
        <v>1800</v>
      </c>
      <c r="AJ185">
        <v>1800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500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 t="s">
        <v>1482</v>
      </c>
      <c r="BF185" t="s">
        <v>175</v>
      </c>
      <c r="BG185" t="s">
        <v>1483</v>
      </c>
      <c r="BH185" t="str">
        <f>VLOOKUP(A185,'[1]UTR DJB TPPDL BSES TPWODL TPADL'!$A:$B,2,0)</f>
        <v>S37225473</v>
      </c>
      <c r="BI185" t="s">
        <v>2007</v>
      </c>
    </row>
    <row r="186" spans="1:61" x14ac:dyDescent="0.25">
      <c r="A186" s="1">
        <v>201710</v>
      </c>
      <c r="B186" t="s">
        <v>147</v>
      </c>
      <c r="C186" t="s">
        <v>59</v>
      </c>
      <c r="E186" t="s">
        <v>60</v>
      </c>
      <c r="F186" t="s">
        <v>61</v>
      </c>
      <c r="G186" t="s">
        <v>164</v>
      </c>
      <c r="H186" t="s">
        <v>165</v>
      </c>
      <c r="I186" t="s">
        <v>166</v>
      </c>
      <c r="J186" t="s">
        <v>237</v>
      </c>
      <c r="K186" t="s">
        <v>62</v>
      </c>
      <c r="L186" t="s">
        <v>132</v>
      </c>
      <c r="M186" t="s">
        <v>1484</v>
      </c>
      <c r="N186" t="s">
        <v>1485</v>
      </c>
      <c r="O186" t="s">
        <v>69</v>
      </c>
      <c r="P186" t="s">
        <v>1486</v>
      </c>
      <c r="Q186" t="s">
        <v>105</v>
      </c>
      <c r="R186" t="s">
        <v>1487</v>
      </c>
      <c r="T186" t="s">
        <v>63</v>
      </c>
      <c r="U186" t="s">
        <v>64</v>
      </c>
      <c r="V186" t="s">
        <v>65</v>
      </c>
      <c r="W186" t="s">
        <v>65</v>
      </c>
      <c r="X186" t="s">
        <v>66</v>
      </c>
      <c r="Y186">
        <v>0</v>
      </c>
      <c r="Z186">
        <v>0</v>
      </c>
      <c r="AA186">
        <v>26</v>
      </c>
      <c r="AB186" t="s">
        <v>70</v>
      </c>
      <c r="AC186" t="s">
        <v>70</v>
      </c>
      <c r="AD186" t="s">
        <v>68</v>
      </c>
      <c r="AE186">
        <v>15000</v>
      </c>
      <c r="AF186">
        <v>7500</v>
      </c>
      <c r="AG186">
        <v>0</v>
      </c>
      <c r="AH186">
        <v>5149</v>
      </c>
      <c r="AI186">
        <v>1800</v>
      </c>
      <c r="AJ186">
        <v>1800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 t="s">
        <v>422</v>
      </c>
      <c r="BF186" t="s">
        <v>175</v>
      </c>
      <c r="BG186" t="s">
        <v>517</v>
      </c>
      <c r="BH186" t="s">
        <v>1953</v>
      </c>
      <c r="BI186" t="s">
        <v>1954</v>
      </c>
    </row>
    <row r="187" spans="1:61" x14ac:dyDescent="0.25">
      <c r="A187" s="1">
        <v>201748</v>
      </c>
      <c r="B187" t="s">
        <v>147</v>
      </c>
      <c r="C187" t="s">
        <v>59</v>
      </c>
      <c r="E187" t="s">
        <v>75</v>
      </c>
      <c r="F187" t="s">
        <v>61</v>
      </c>
      <c r="G187" t="s">
        <v>164</v>
      </c>
      <c r="H187" t="s">
        <v>165</v>
      </c>
      <c r="I187" t="s">
        <v>166</v>
      </c>
      <c r="J187" t="s">
        <v>237</v>
      </c>
      <c r="K187" t="s">
        <v>62</v>
      </c>
      <c r="L187" t="s">
        <v>1488</v>
      </c>
      <c r="M187" t="s">
        <v>1489</v>
      </c>
      <c r="N187" t="s">
        <v>1490</v>
      </c>
      <c r="O187" t="s">
        <v>69</v>
      </c>
      <c r="P187" t="s">
        <v>1491</v>
      </c>
      <c r="Q187" t="s">
        <v>242</v>
      </c>
      <c r="R187" t="s">
        <v>1492</v>
      </c>
      <c r="T187" t="s">
        <v>63</v>
      </c>
      <c r="U187" t="s">
        <v>64</v>
      </c>
      <c r="V187" t="s">
        <v>65</v>
      </c>
      <c r="W187" t="s">
        <v>65</v>
      </c>
      <c r="X187" t="s">
        <v>66</v>
      </c>
      <c r="Y187">
        <v>0</v>
      </c>
      <c r="Z187">
        <v>0</v>
      </c>
      <c r="AA187">
        <v>26</v>
      </c>
      <c r="AB187" t="s">
        <v>70</v>
      </c>
      <c r="AC187" t="s">
        <v>70</v>
      </c>
      <c r="AD187" t="s">
        <v>68</v>
      </c>
      <c r="AE187">
        <v>15000</v>
      </c>
      <c r="AF187">
        <v>7500</v>
      </c>
      <c r="AG187">
        <v>0</v>
      </c>
      <c r="AH187">
        <v>7044</v>
      </c>
      <c r="AI187">
        <v>1800</v>
      </c>
      <c r="AJ187">
        <v>1800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2800</v>
      </c>
      <c r="AW187">
        <v>0</v>
      </c>
      <c r="AX187">
        <v>1558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 t="s">
        <v>1493</v>
      </c>
      <c r="BF187" t="s">
        <v>218</v>
      </c>
      <c r="BG187" t="s">
        <v>1494</v>
      </c>
      <c r="BH187" t="s">
        <v>1955</v>
      </c>
      <c r="BI187" t="s">
        <v>1956</v>
      </c>
    </row>
    <row r="188" spans="1:61" x14ac:dyDescent="0.25">
      <c r="A188" s="1">
        <v>201780</v>
      </c>
      <c r="B188" t="s">
        <v>147</v>
      </c>
      <c r="C188" t="s">
        <v>59</v>
      </c>
      <c r="E188" t="s">
        <v>75</v>
      </c>
      <c r="F188" t="s">
        <v>61</v>
      </c>
      <c r="G188" t="s">
        <v>164</v>
      </c>
      <c r="H188" t="s">
        <v>165</v>
      </c>
      <c r="I188" t="s">
        <v>166</v>
      </c>
      <c r="J188" t="s">
        <v>177</v>
      </c>
      <c r="K188" t="s">
        <v>62</v>
      </c>
      <c r="L188" t="s">
        <v>1495</v>
      </c>
      <c r="M188" t="s">
        <v>1496</v>
      </c>
      <c r="N188" t="s">
        <v>1497</v>
      </c>
      <c r="O188" t="s">
        <v>69</v>
      </c>
      <c r="P188" t="s">
        <v>1498</v>
      </c>
      <c r="Q188" t="s">
        <v>125</v>
      </c>
      <c r="R188" t="s">
        <v>1499</v>
      </c>
      <c r="T188" t="s">
        <v>63</v>
      </c>
      <c r="U188" t="s">
        <v>64</v>
      </c>
      <c r="V188" t="s">
        <v>65</v>
      </c>
      <c r="W188" t="s">
        <v>65</v>
      </c>
      <c r="X188" t="s">
        <v>66</v>
      </c>
      <c r="Y188">
        <v>0</v>
      </c>
      <c r="Z188">
        <v>0</v>
      </c>
      <c r="AA188">
        <v>26</v>
      </c>
      <c r="AB188" t="s">
        <v>70</v>
      </c>
      <c r="AC188" t="s">
        <v>70</v>
      </c>
      <c r="AD188" t="s">
        <v>68</v>
      </c>
      <c r="AE188">
        <v>15000</v>
      </c>
      <c r="AF188">
        <v>7500</v>
      </c>
      <c r="AG188">
        <v>0</v>
      </c>
      <c r="AH188">
        <v>5462</v>
      </c>
      <c r="AI188">
        <v>1800</v>
      </c>
      <c r="AJ188">
        <v>1800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2199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 t="s">
        <v>1500</v>
      </c>
      <c r="BF188" t="s">
        <v>185</v>
      </c>
      <c r="BG188" t="s">
        <v>1501</v>
      </c>
      <c r="BH188" t="s">
        <v>1957</v>
      </c>
      <c r="BI188" t="s">
        <v>1958</v>
      </c>
    </row>
    <row r="189" spans="1:61" x14ac:dyDescent="0.25">
      <c r="A189" s="1">
        <v>201812</v>
      </c>
      <c r="B189" t="s">
        <v>147</v>
      </c>
      <c r="C189" t="s">
        <v>59</v>
      </c>
      <c r="E189" t="s">
        <v>60</v>
      </c>
      <c r="F189" t="s">
        <v>61</v>
      </c>
      <c r="G189" t="s">
        <v>164</v>
      </c>
      <c r="H189" t="s">
        <v>165</v>
      </c>
      <c r="I189" t="s">
        <v>166</v>
      </c>
      <c r="J189" t="s">
        <v>177</v>
      </c>
      <c r="K189" t="s">
        <v>62</v>
      </c>
      <c r="L189" t="s">
        <v>1502</v>
      </c>
      <c r="M189" t="s">
        <v>1503</v>
      </c>
      <c r="N189" t="s">
        <v>1504</v>
      </c>
      <c r="O189" t="s">
        <v>69</v>
      </c>
      <c r="P189" t="s">
        <v>1505</v>
      </c>
      <c r="Q189" t="s">
        <v>420</v>
      </c>
      <c r="R189" t="s">
        <v>1506</v>
      </c>
      <c r="T189" t="s">
        <v>63</v>
      </c>
      <c r="U189" t="s">
        <v>64</v>
      </c>
      <c r="V189" t="s">
        <v>65</v>
      </c>
      <c r="W189" t="s">
        <v>65</v>
      </c>
      <c r="X189" t="s">
        <v>66</v>
      </c>
      <c r="Y189">
        <v>0</v>
      </c>
      <c r="Z189">
        <v>0</v>
      </c>
      <c r="AA189">
        <v>26</v>
      </c>
      <c r="AB189" t="s">
        <v>70</v>
      </c>
      <c r="AC189" t="s">
        <v>70</v>
      </c>
      <c r="AD189" t="s">
        <v>68</v>
      </c>
      <c r="AE189">
        <v>15000</v>
      </c>
      <c r="AF189">
        <v>7500</v>
      </c>
      <c r="AG189">
        <v>0</v>
      </c>
      <c r="AH189">
        <v>6724</v>
      </c>
      <c r="AI189">
        <v>1800</v>
      </c>
      <c r="AJ189">
        <v>1800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2199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 t="s">
        <v>1507</v>
      </c>
      <c r="BF189" t="s">
        <v>185</v>
      </c>
      <c r="BG189" t="s">
        <v>1508</v>
      </c>
      <c r="BH189" t="s">
        <v>1959</v>
      </c>
      <c r="BI189" t="s">
        <v>1960</v>
      </c>
    </row>
    <row r="190" spans="1:61" x14ac:dyDescent="0.25">
      <c r="A190" s="1">
        <v>201751</v>
      </c>
      <c r="B190" t="s">
        <v>1509</v>
      </c>
      <c r="C190" t="s">
        <v>59</v>
      </c>
      <c r="E190" t="s">
        <v>60</v>
      </c>
      <c r="F190" t="s">
        <v>61</v>
      </c>
      <c r="G190" t="s">
        <v>164</v>
      </c>
      <c r="H190" t="s">
        <v>165</v>
      </c>
      <c r="I190" t="s">
        <v>166</v>
      </c>
      <c r="J190" t="s">
        <v>167</v>
      </c>
      <c r="K190" t="s">
        <v>62</v>
      </c>
      <c r="L190" t="s">
        <v>1510</v>
      </c>
      <c r="M190" t="s">
        <v>1511</v>
      </c>
      <c r="N190" t="s">
        <v>1512</v>
      </c>
      <c r="O190" t="s">
        <v>69</v>
      </c>
      <c r="P190" t="s">
        <v>1513</v>
      </c>
      <c r="Q190" t="s">
        <v>1514</v>
      </c>
      <c r="R190" t="s">
        <v>1515</v>
      </c>
      <c r="T190" t="s">
        <v>63</v>
      </c>
      <c r="U190" t="s">
        <v>64</v>
      </c>
      <c r="V190" t="s">
        <v>65</v>
      </c>
      <c r="W190" t="s">
        <v>65</v>
      </c>
      <c r="X190" t="s">
        <v>66</v>
      </c>
      <c r="Y190">
        <v>0</v>
      </c>
      <c r="Z190">
        <v>0</v>
      </c>
      <c r="AA190">
        <v>26</v>
      </c>
      <c r="AB190" t="s">
        <v>70</v>
      </c>
      <c r="AC190" t="s">
        <v>70</v>
      </c>
      <c r="AD190" t="s">
        <v>68</v>
      </c>
      <c r="AE190">
        <v>15000</v>
      </c>
      <c r="AF190">
        <v>7500</v>
      </c>
      <c r="AG190">
        <v>0</v>
      </c>
      <c r="AH190">
        <v>10483</v>
      </c>
      <c r="AI190">
        <v>1800</v>
      </c>
      <c r="AJ190">
        <v>1800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2199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 t="s">
        <v>1516</v>
      </c>
      <c r="BF190" t="s">
        <v>185</v>
      </c>
      <c r="BG190" t="s">
        <v>1254</v>
      </c>
      <c r="BH190" t="s">
        <v>1961</v>
      </c>
      <c r="BI190" t="s">
        <v>1962</v>
      </c>
    </row>
    <row r="191" spans="1:61" x14ac:dyDescent="0.25">
      <c r="A191" s="1">
        <v>201690</v>
      </c>
      <c r="B191" t="s">
        <v>1517</v>
      </c>
      <c r="C191" t="s">
        <v>59</v>
      </c>
      <c r="E191" t="s">
        <v>108</v>
      </c>
      <c r="F191" t="s">
        <v>101</v>
      </c>
      <c r="G191" t="s">
        <v>164</v>
      </c>
      <c r="H191" t="s">
        <v>165</v>
      </c>
      <c r="I191" t="s">
        <v>166</v>
      </c>
      <c r="J191" t="s">
        <v>237</v>
      </c>
      <c r="K191" t="s">
        <v>62</v>
      </c>
      <c r="L191" t="s">
        <v>1518</v>
      </c>
      <c r="M191" t="s">
        <v>1519</v>
      </c>
      <c r="N191" t="s">
        <v>1520</v>
      </c>
      <c r="O191" t="s">
        <v>84</v>
      </c>
      <c r="P191" t="s">
        <v>1521</v>
      </c>
      <c r="Q191" t="s">
        <v>269</v>
      </c>
      <c r="R191" t="s">
        <v>1522</v>
      </c>
      <c r="T191" t="s">
        <v>63</v>
      </c>
      <c r="U191" t="s">
        <v>64</v>
      </c>
      <c r="V191" t="s">
        <v>65</v>
      </c>
      <c r="W191" t="s">
        <v>65</v>
      </c>
      <c r="X191" t="s">
        <v>66</v>
      </c>
      <c r="Y191">
        <v>0</v>
      </c>
      <c r="Z191">
        <v>0</v>
      </c>
      <c r="AA191">
        <v>26</v>
      </c>
      <c r="AB191" t="s">
        <v>70</v>
      </c>
      <c r="AC191" t="s">
        <v>70</v>
      </c>
      <c r="AD191" t="s">
        <v>68</v>
      </c>
      <c r="AE191">
        <v>23487</v>
      </c>
      <c r="AF191">
        <v>11743</v>
      </c>
      <c r="AG191">
        <v>0</v>
      </c>
      <c r="AH191">
        <v>21607</v>
      </c>
      <c r="AI191">
        <v>2818</v>
      </c>
      <c r="AJ191">
        <v>2818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 t="s">
        <v>1523</v>
      </c>
      <c r="BF191" t="s">
        <v>1524</v>
      </c>
      <c r="BG191" t="s">
        <v>1525</v>
      </c>
      <c r="BH191" t="str">
        <f>VLOOKUP(A191,'[1]UTR DJB TPPDL BSES TPWODL TPADL'!$A:$B,2,0)</f>
        <v>S37250693</v>
      </c>
      <c r="BI191" t="s">
        <v>2007</v>
      </c>
    </row>
    <row r="192" spans="1:61" x14ac:dyDescent="0.25">
      <c r="A192" s="1">
        <v>201859</v>
      </c>
      <c r="B192" t="s">
        <v>148</v>
      </c>
      <c r="C192" t="s">
        <v>59</v>
      </c>
      <c r="E192" t="s">
        <v>60</v>
      </c>
      <c r="F192" t="s">
        <v>61</v>
      </c>
      <c r="G192" t="s">
        <v>164</v>
      </c>
      <c r="H192" t="s">
        <v>165</v>
      </c>
      <c r="I192" t="s">
        <v>166</v>
      </c>
      <c r="J192" t="s">
        <v>188</v>
      </c>
      <c r="K192" t="s">
        <v>62</v>
      </c>
      <c r="L192" t="s">
        <v>1526</v>
      </c>
      <c r="M192" t="s">
        <v>1527</v>
      </c>
      <c r="N192" t="s">
        <v>1528</v>
      </c>
      <c r="O192" t="s">
        <v>69</v>
      </c>
      <c r="P192" t="s">
        <v>1529</v>
      </c>
      <c r="Q192" t="s">
        <v>95</v>
      </c>
      <c r="R192" t="s">
        <v>1530</v>
      </c>
      <c r="T192" t="s">
        <v>63</v>
      </c>
      <c r="U192" t="s">
        <v>64</v>
      </c>
      <c r="V192" t="s">
        <v>65</v>
      </c>
      <c r="W192" t="s">
        <v>65</v>
      </c>
      <c r="X192" t="s">
        <v>66</v>
      </c>
      <c r="Y192">
        <v>0</v>
      </c>
      <c r="Z192">
        <v>0</v>
      </c>
      <c r="AA192">
        <v>26</v>
      </c>
      <c r="AB192" t="s">
        <v>70</v>
      </c>
      <c r="AC192" t="s">
        <v>70</v>
      </c>
      <c r="AD192" t="s">
        <v>68</v>
      </c>
      <c r="AE192">
        <v>15000</v>
      </c>
      <c r="AF192">
        <v>7500</v>
      </c>
      <c r="AG192">
        <v>0</v>
      </c>
      <c r="AH192">
        <v>5658</v>
      </c>
      <c r="AI192">
        <v>1800</v>
      </c>
      <c r="AJ192">
        <v>1800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 t="s">
        <v>1531</v>
      </c>
      <c r="BF192" t="s">
        <v>175</v>
      </c>
      <c r="BG192" t="s">
        <v>1532</v>
      </c>
      <c r="BH192" t="s">
        <v>1963</v>
      </c>
      <c r="BI192" t="s">
        <v>1964</v>
      </c>
    </row>
    <row r="193" spans="1:61" x14ac:dyDescent="0.25">
      <c r="A193" s="1">
        <v>201711</v>
      </c>
      <c r="B193" t="s">
        <v>94</v>
      </c>
      <c r="C193" t="s">
        <v>59</v>
      </c>
      <c r="E193" t="s">
        <v>60</v>
      </c>
      <c r="F193" t="s">
        <v>61</v>
      </c>
      <c r="G193" t="s">
        <v>164</v>
      </c>
      <c r="H193" t="s">
        <v>165</v>
      </c>
      <c r="I193" t="s">
        <v>166</v>
      </c>
      <c r="J193" t="s">
        <v>237</v>
      </c>
      <c r="K193" t="s">
        <v>62</v>
      </c>
      <c r="L193" t="s">
        <v>1533</v>
      </c>
      <c r="M193" t="s">
        <v>1534</v>
      </c>
      <c r="N193" t="s">
        <v>1535</v>
      </c>
      <c r="O193" t="s">
        <v>84</v>
      </c>
      <c r="P193" t="s">
        <v>1536</v>
      </c>
      <c r="Q193" t="s">
        <v>269</v>
      </c>
      <c r="R193" t="s">
        <v>1537</v>
      </c>
      <c r="T193" t="s">
        <v>63</v>
      </c>
      <c r="U193" t="s">
        <v>64</v>
      </c>
      <c r="V193" t="s">
        <v>65</v>
      </c>
      <c r="W193" t="s">
        <v>65</v>
      </c>
      <c r="X193" t="s">
        <v>66</v>
      </c>
      <c r="Y193">
        <v>0</v>
      </c>
      <c r="Z193">
        <v>0</v>
      </c>
      <c r="AA193">
        <v>26</v>
      </c>
      <c r="AB193" t="s">
        <v>70</v>
      </c>
      <c r="AC193" t="s">
        <v>70</v>
      </c>
      <c r="AD193" t="s">
        <v>68</v>
      </c>
      <c r="AE193">
        <v>15000</v>
      </c>
      <c r="AF193">
        <v>7500</v>
      </c>
      <c r="AG193">
        <v>0</v>
      </c>
      <c r="AH193">
        <v>8815</v>
      </c>
      <c r="AI193">
        <v>1800</v>
      </c>
      <c r="AJ193">
        <v>1800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1400</v>
      </c>
      <c r="AW193">
        <v>0</v>
      </c>
      <c r="AX193">
        <v>2199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 t="s">
        <v>1538</v>
      </c>
      <c r="BF193" t="s">
        <v>185</v>
      </c>
      <c r="BG193" t="s">
        <v>1539</v>
      </c>
      <c r="BH193" t="str">
        <f>VLOOKUP(A193,'[1]UTR DJB TPPDL BSES TPWODL TPADL'!$A:$B,2,0)</f>
        <v>S37256618</v>
      </c>
      <c r="BI193" t="s">
        <v>2007</v>
      </c>
    </row>
    <row r="194" spans="1:61" x14ac:dyDescent="0.25">
      <c r="A194" s="1">
        <v>201729</v>
      </c>
      <c r="B194" t="s">
        <v>94</v>
      </c>
      <c r="C194" t="s">
        <v>59</v>
      </c>
      <c r="E194" t="s">
        <v>60</v>
      </c>
      <c r="F194" t="s">
        <v>61</v>
      </c>
      <c r="G194" t="s">
        <v>164</v>
      </c>
      <c r="H194" t="s">
        <v>165</v>
      </c>
      <c r="I194" t="s">
        <v>166</v>
      </c>
      <c r="J194" t="s">
        <v>237</v>
      </c>
      <c r="K194" t="s">
        <v>62</v>
      </c>
      <c r="L194" t="s">
        <v>1540</v>
      </c>
      <c r="M194" t="s">
        <v>1541</v>
      </c>
      <c r="N194" t="s">
        <v>1542</v>
      </c>
      <c r="O194" t="s">
        <v>69</v>
      </c>
      <c r="P194" t="s">
        <v>1543</v>
      </c>
      <c r="Q194" t="s">
        <v>242</v>
      </c>
      <c r="R194" t="s">
        <v>1544</v>
      </c>
      <c r="T194" t="s">
        <v>63</v>
      </c>
      <c r="U194" t="s">
        <v>64</v>
      </c>
      <c r="V194" t="s">
        <v>65</v>
      </c>
      <c r="W194" t="s">
        <v>65</v>
      </c>
      <c r="X194" t="s">
        <v>66</v>
      </c>
      <c r="Y194">
        <v>0</v>
      </c>
      <c r="Z194">
        <v>0</v>
      </c>
      <c r="AA194">
        <v>26</v>
      </c>
      <c r="AB194" t="s">
        <v>70</v>
      </c>
      <c r="AC194" t="s">
        <v>70</v>
      </c>
      <c r="AD194" t="s">
        <v>68</v>
      </c>
      <c r="AE194">
        <v>15000</v>
      </c>
      <c r="AF194">
        <v>7500</v>
      </c>
      <c r="AG194">
        <v>0</v>
      </c>
      <c r="AH194">
        <v>8814</v>
      </c>
      <c r="AI194">
        <v>1800</v>
      </c>
      <c r="AJ194">
        <v>1800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 t="s">
        <v>525</v>
      </c>
      <c r="BF194" t="s">
        <v>175</v>
      </c>
      <c r="BG194" t="s">
        <v>526</v>
      </c>
      <c r="BH194" t="s">
        <v>1965</v>
      </c>
      <c r="BI194" t="s">
        <v>1966</v>
      </c>
    </row>
    <row r="195" spans="1:61" x14ac:dyDescent="0.25">
      <c r="A195" s="1">
        <v>201685</v>
      </c>
      <c r="B195" t="s">
        <v>106</v>
      </c>
      <c r="C195" t="s">
        <v>59</v>
      </c>
      <c r="E195" t="s">
        <v>60</v>
      </c>
      <c r="F195" t="s">
        <v>61</v>
      </c>
      <c r="G195" t="s">
        <v>164</v>
      </c>
      <c r="H195" t="s">
        <v>165</v>
      </c>
      <c r="I195" t="s">
        <v>166</v>
      </c>
      <c r="J195" t="s">
        <v>211</v>
      </c>
      <c r="K195" t="s">
        <v>62</v>
      </c>
      <c r="L195" t="s">
        <v>124</v>
      </c>
      <c r="M195" t="s">
        <v>1545</v>
      </c>
      <c r="N195" t="s">
        <v>1546</v>
      </c>
      <c r="O195" t="s">
        <v>84</v>
      </c>
      <c r="P195" t="s">
        <v>1547</v>
      </c>
      <c r="Q195" t="s">
        <v>523</v>
      </c>
      <c r="R195" t="s">
        <v>1548</v>
      </c>
      <c r="T195" t="s">
        <v>63</v>
      </c>
      <c r="U195" t="s">
        <v>64</v>
      </c>
      <c r="V195" t="s">
        <v>65</v>
      </c>
      <c r="W195" t="s">
        <v>65</v>
      </c>
      <c r="X195" t="s">
        <v>66</v>
      </c>
      <c r="Y195">
        <v>0</v>
      </c>
      <c r="Z195">
        <v>0</v>
      </c>
      <c r="AA195">
        <v>26</v>
      </c>
      <c r="AB195" t="s">
        <v>70</v>
      </c>
      <c r="AC195" t="s">
        <v>70</v>
      </c>
      <c r="AD195" t="s">
        <v>68</v>
      </c>
      <c r="AE195">
        <v>15000</v>
      </c>
      <c r="AF195">
        <v>7500</v>
      </c>
      <c r="AG195">
        <v>0</v>
      </c>
      <c r="AH195">
        <v>6250</v>
      </c>
      <c r="AI195">
        <v>1800</v>
      </c>
      <c r="AJ195">
        <v>1800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 t="s">
        <v>1549</v>
      </c>
      <c r="BF195" t="s">
        <v>175</v>
      </c>
      <c r="BG195" t="s">
        <v>1550</v>
      </c>
      <c r="BH195" t="str">
        <f>VLOOKUP(A195,'[1]UTR DJB TPPDL BSES TPWODL TPADL'!$A:$B,2,0)</f>
        <v>S37262623</v>
      </c>
      <c r="BI195" t="s">
        <v>2007</v>
      </c>
    </row>
    <row r="196" spans="1:61" x14ac:dyDescent="0.25">
      <c r="A196" s="1">
        <v>201708</v>
      </c>
      <c r="B196" t="s">
        <v>1551</v>
      </c>
      <c r="C196" t="s">
        <v>59</v>
      </c>
      <c r="E196" t="s">
        <v>75</v>
      </c>
      <c r="F196" t="s">
        <v>61</v>
      </c>
      <c r="G196" t="s">
        <v>164</v>
      </c>
      <c r="H196" t="s">
        <v>165</v>
      </c>
      <c r="I196" t="s">
        <v>166</v>
      </c>
      <c r="J196" t="s">
        <v>237</v>
      </c>
      <c r="K196" t="s">
        <v>62</v>
      </c>
      <c r="L196" t="s">
        <v>145</v>
      </c>
      <c r="M196" t="s">
        <v>1552</v>
      </c>
      <c r="N196" t="s">
        <v>1553</v>
      </c>
      <c r="O196" t="s">
        <v>69</v>
      </c>
      <c r="P196" t="s">
        <v>1554</v>
      </c>
      <c r="Q196" t="s">
        <v>586</v>
      </c>
      <c r="R196" t="s">
        <v>1555</v>
      </c>
      <c r="T196" t="s">
        <v>63</v>
      </c>
      <c r="U196" t="s">
        <v>64</v>
      </c>
      <c r="V196" t="s">
        <v>65</v>
      </c>
      <c r="W196" t="s">
        <v>65</v>
      </c>
      <c r="X196" t="s">
        <v>66</v>
      </c>
      <c r="Y196">
        <v>0</v>
      </c>
      <c r="Z196">
        <v>0</v>
      </c>
      <c r="AA196">
        <v>26</v>
      </c>
      <c r="AB196" t="s">
        <v>70</v>
      </c>
      <c r="AC196" t="s">
        <v>70</v>
      </c>
      <c r="AD196" t="s">
        <v>68</v>
      </c>
      <c r="AE196">
        <v>15000</v>
      </c>
      <c r="AF196">
        <v>7500</v>
      </c>
      <c r="AG196">
        <v>0</v>
      </c>
      <c r="AH196">
        <v>7638</v>
      </c>
      <c r="AI196">
        <v>1800</v>
      </c>
      <c r="AJ196">
        <v>1800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 t="s">
        <v>1556</v>
      </c>
      <c r="BF196" t="s">
        <v>175</v>
      </c>
      <c r="BG196" t="s">
        <v>862</v>
      </c>
      <c r="BH196" t="s">
        <v>1967</v>
      </c>
      <c r="BI196" t="s">
        <v>1968</v>
      </c>
    </row>
    <row r="197" spans="1:61" x14ac:dyDescent="0.25">
      <c r="A197" s="1">
        <v>201730</v>
      </c>
      <c r="B197" t="s">
        <v>1551</v>
      </c>
      <c r="C197" t="s">
        <v>59</v>
      </c>
      <c r="E197" t="s">
        <v>60</v>
      </c>
      <c r="F197" t="s">
        <v>61</v>
      </c>
      <c r="G197" t="s">
        <v>164</v>
      </c>
      <c r="H197" t="s">
        <v>165</v>
      </c>
      <c r="I197" t="s">
        <v>166</v>
      </c>
      <c r="J197" t="s">
        <v>237</v>
      </c>
      <c r="K197" t="s">
        <v>62</v>
      </c>
      <c r="L197" t="s">
        <v>1557</v>
      </c>
      <c r="M197" t="s">
        <v>1558</v>
      </c>
      <c r="N197" t="s">
        <v>1559</v>
      </c>
      <c r="O197" t="s">
        <v>69</v>
      </c>
      <c r="P197" t="s">
        <v>1560</v>
      </c>
      <c r="Q197" t="s">
        <v>105</v>
      </c>
      <c r="R197" t="s">
        <v>1561</v>
      </c>
      <c r="T197" t="s">
        <v>63</v>
      </c>
      <c r="U197" t="s">
        <v>64</v>
      </c>
      <c r="V197" t="s">
        <v>65</v>
      </c>
      <c r="W197" t="s">
        <v>65</v>
      </c>
      <c r="X197" t="s">
        <v>66</v>
      </c>
      <c r="Y197">
        <v>0</v>
      </c>
      <c r="Z197">
        <v>0</v>
      </c>
      <c r="AA197">
        <v>26</v>
      </c>
      <c r="AB197" t="s">
        <v>70</v>
      </c>
      <c r="AC197" t="s">
        <v>70</v>
      </c>
      <c r="AD197" t="s">
        <v>68</v>
      </c>
      <c r="AE197">
        <v>15000</v>
      </c>
      <c r="AF197">
        <v>7500</v>
      </c>
      <c r="AG197">
        <v>0</v>
      </c>
      <c r="AH197">
        <v>5661</v>
      </c>
      <c r="AI197">
        <v>1800</v>
      </c>
      <c r="AJ197">
        <v>1800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2199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 t="s">
        <v>870</v>
      </c>
      <c r="BF197" t="s">
        <v>185</v>
      </c>
      <c r="BG197" t="s">
        <v>871</v>
      </c>
      <c r="BH197" t="s">
        <v>1969</v>
      </c>
      <c r="BI197" t="s">
        <v>1970</v>
      </c>
    </row>
    <row r="198" spans="1:61" x14ac:dyDescent="0.25">
      <c r="A198" s="1">
        <v>201840</v>
      </c>
      <c r="B198" t="s">
        <v>1562</v>
      </c>
      <c r="C198" t="s">
        <v>59</v>
      </c>
      <c r="E198" t="s">
        <v>75</v>
      </c>
      <c r="F198" t="s">
        <v>61</v>
      </c>
      <c r="G198" t="s">
        <v>164</v>
      </c>
      <c r="H198" t="s">
        <v>165</v>
      </c>
      <c r="I198" t="s">
        <v>166</v>
      </c>
      <c r="J198" t="s">
        <v>188</v>
      </c>
      <c r="K198" t="s">
        <v>62</v>
      </c>
      <c r="L198" t="s">
        <v>1278</v>
      </c>
      <c r="M198" t="s">
        <v>1563</v>
      </c>
      <c r="N198" t="s">
        <v>1564</v>
      </c>
      <c r="O198" t="s">
        <v>84</v>
      </c>
      <c r="P198" t="s">
        <v>1565</v>
      </c>
      <c r="Q198" t="s">
        <v>269</v>
      </c>
      <c r="R198" t="s">
        <v>1566</v>
      </c>
      <c r="T198" t="s">
        <v>63</v>
      </c>
      <c r="U198" t="s">
        <v>64</v>
      </c>
      <c r="V198" t="s">
        <v>65</v>
      </c>
      <c r="W198" t="s">
        <v>65</v>
      </c>
      <c r="X198" t="s">
        <v>66</v>
      </c>
      <c r="Y198">
        <v>0</v>
      </c>
      <c r="Z198">
        <v>0</v>
      </c>
      <c r="AA198">
        <v>26</v>
      </c>
      <c r="AB198" t="s">
        <v>70</v>
      </c>
      <c r="AC198" t="s">
        <v>70</v>
      </c>
      <c r="AD198" t="s">
        <v>68</v>
      </c>
      <c r="AE198">
        <v>15000</v>
      </c>
      <c r="AF198">
        <v>7500</v>
      </c>
      <c r="AG198">
        <v>0</v>
      </c>
      <c r="AH198">
        <v>8315</v>
      </c>
      <c r="AI198">
        <v>1800</v>
      </c>
      <c r="AJ198">
        <v>1800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 t="s">
        <v>1567</v>
      </c>
      <c r="BF198" t="s">
        <v>175</v>
      </c>
      <c r="BG198" t="s">
        <v>1568</v>
      </c>
      <c r="BH198" t="str">
        <f>VLOOKUP(A198,'[1]UTR DJB TPPDL BSES TPWODL TPADL'!$A:$B,2,0)</f>
        <v>S37274759</v>
      </c>
      <c r="BI198" t="s">
        <v>2007</v>
      </c>
    </row>
    <row r="199" spans="1:61" x14ac:dyDescent="0.25">
      <c r="A199" s="1">
        <v>201704</v>
      </c>
      <c r="B199" t="s">
        <v>154</v>
      </c>
      <c r="C199" t="s">
        <v>59</v>
      </c>
      <c r="E199" t="s">
        <v>75</v>
      </c>
      <c r="F199" t="s">
        <v>61</v>
      </c>
      <c r="G199" t="s">
        <v>164</v>
      </c>
      <c r="H199" t="s">
        <v>165</v>
      </c>
      <c r="I199" t="s">
        <v>166</v>
      </c>
      <c r="J199" t="s">
        <v>237</v>
      </c>
      <c r="K199" t="s">
        <v>62</v>
      </c>
      <c r="L199" t="s">
        <v>1569</v>
      </c>
      <c r="M199" t="s">
        <v>1570</v>
      </c>
      <c r="N199" t="s">
        <v>1571</v>
      </c>
      <c r="O199" t="s">
        <v>69</v>
      </c>
      <c r="P199" t="s">
        <v>1572</v>
      </c>
      <c r="Q199" t="s">
        <v>96</v>
      </c>
      <c r="R199" t="s">
        <v>1573</v>
      </c>
      <c r="T199" t="s">
        <v>63</v>
      </c>
      <c r="U199" t="s">
        <v>64</v>
      </c>
      <c r="V199" t="s">
        <v>65</v>
      </c>
      <c r="W199" t="s">
        <v>65</v>
      </c>
      <c r="X199" t="s">
        <v>66</v>
      </c>
      <c r="Y199">
        <v>0</v>
      </c>
      <c r="Z199">
        <v>0</v>
      </c>
      <c r="AA199">
        <v>26</v>
      </c>
      <c r="AB199" t="s">
        <v>70</v>
      </c>
      <c r="AC199" t="s">
        <v>70</v>
      </c>
      <c r="AD199" t="s">
        <v>68</v>
      </c>
      <c r="AE199">
        <v>15000</v>
      </c>
      <c r="AF199">
        <v>7500</v>
      </c>
      <c r="AG199">
        <v>0</v>
      </c>
      <c r="AH199">
        <v>5964</v>
      </c>
      <c r="AI199">
        <v>1800</v>
      </c>
      <c r="AJ199">
        <v>1800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1400</v>
      </c>
      <c r="AW199">
        <v>0</v>
      </c>
      <c r="AX199">
        <v>2199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 t="s">
        <v>1574</v>
      </c>
      <c r="BF199" t="s">
        <v>185</v>
      </c>
      <c r="BG199" t="s">
        <v>937</v>
      </c>
      <c r="BH199" t="s">
        <v>1971</v>
      </c>
      <c r="BI199" t="s">
        <v>1972</v>
      </c>
    </row>
    <row r="200" spans="1:61" x14ac:dyDescent="0.25">
      <c r="A200" s="1">
        <v>201678</v>
      </c>
      <c r="B200" t="s">
        <v>155</v>
      </c>
      <c r="C200" t="s">
        <v>59</v>
      </c>
      <c r="E200" t="s">
        <v>60</v>
      </c>
      <c r="F200" t="s">
        <v>61</v>
      </c>
      <c r="G200" t="s">
        <v>164</v>
      </c>
      <c r="H200" t="s">
        <v>165</v>
      </c>
      <c r="I200" t="s">
        <v>166</v>
      </c>
      <c r="J200" t="s">
        <v>211</v>
      </c>
      <c r="K200" t="s">
        <v>62</v>
      </c>
      <c r="L200" t="s">
        <v>1575</v>
      </c>
      <c r="M200" t="s">
        <v>1576</v>
      </c>
      <c r="N200" t="s">
        <v>1577</v>
      </c>
      <c r="O200" t="s">
        <v>84</v>
      </c>
      <c r="P200" t="s">
        <v>1578</v>
      </c>
      <c r="Q200" t="s">
        <v>732</v>
      </c>
      <c r="R200" t="s">
        <v>1579</v>
      </c>
      <c r="T200" t="s">
        <v>63</v>
      </c>
      <c r="U200" t="s">
        <v>64</v>
      </c>
      <c r="V200" t="s">
        <v>65</v>
      </c>
      <c r="W200" t="s">
        <v>65</v>
      </c>
      <c r="X200" t="s">
        <v>66</v>
      </c>
      <c r="Y200">
        <v>0</v>
      </c>
      <c r="Z200">
        <v>0</v>
      </c>
      <c r="AA200">
        <v>26</v>
      </c>
      <c r="AB200" t="s">
        <v>70</v>
      </c>
      <c r="AC200" t="s">
        <v>70</v>
      </c>
      <c r="AD200" t="s">
        <v>68</v>
      </c>
      <c r="AE200">
        <v>15000</v>
      </c>
      <c r="AF200">
        <v>7500</v>
      </c>
      <c r="AG200">
        <v>0</v>
      </c>
      <c r="AH200">
        <v>8454</v>
      </c>
      <c r="AI200">
        <v>1800</v>
      </c>
      <c r="AJ200">
        <v>1800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 t="s">
        <v>907</v>
      </c>
      <c r="BF200" t="s">
        <v>175</v>
      </c>
      <c r="BG200" t="s">
        <v>908</v>
      </c>
      <c r="BH200" t="str">
        <f>VLOOKUP(A200,'[1]UTR DJB TPPDL BSES TPWODL TPADL'!$A:$B,2,0)</f>
        <v>S37282087</v>
      </c>
      <c r="BI200" t="s">
        <v>2007</v>
      </c>
    </row>
    <row r="201" spans="1:61" x14ac:dyDescent="0.25">
      <c r="A201" s="1">
        <v>201745</v>
      </c>
      <c r="B201" t="s">
        <v>156</v>
      </c>
      <c r="C201" t="s">
        <v>59</v>
      </c>
      <c r="E201" t="s">
        <v>60</v>
      </c>
      <c r="F201" t="s">
        <v>61</v>
      </c>
      <c r="G201" t="s">
        <v>164</v>
      </c>
      <c r="H201" t="s">
        <v>165</v>
      </c>
      <c r="I201" t="s">
        <v>166</v>
      </c>
      <c r="J201" t="s">
        <v>237</v>
      </c>
      <c r="K201" t="s">
        <v>62</v>
      </c>
      <c r="L201" t="s">
        <v>1580</v>
      </c>
      <c r="M201" t="s">
        <v>1581</v>
      </c>
      <c r="N201" t="s">
        <v>1582</v>
      </c>
      <c r="O201" t="s">
        <v>69</v>
      </c>
      <c r="P201" t="s">
        <v>1583</v>
      </c>
      <c r="Q201" t="s">
        <v>96</v>
      </c>
      <c r="R201" t="s">
        <v>1584</v>
      </c>
      <c r="T201" t="s">
        <v>63</v>
      </c>
      <c r="U201" t="s">
        <v>64</v>
      </c>
      <c r="V201" t="s">
        <v>65</v>
      </c>
      <c r="W201" t="s">
        <v>65</v>
      </c>
      <c r="X201" t="s">
        <v>66</v>
      </c>
      <c r="Y201">
        <v>0</v>
      </c>
      <c r="Z201">
        <v>0</v>
      </c>
      <c r="AA201">
        <v>26</v>
      </c>
      <c r="AB201" t="s">
        <v>70</v>
      </c>
      <c r="AC201" t="s">
        <v>70</v>
      </c>
      <c r="AD201" t="s">
        <v>68</v>
      </c>
      <c r="AE201">
        <v>15000</v>
      </c>
      <c r="AF201">
        <v>7500</v>
      </c>
      <c r="AG201">
        <v>0</v>
      </c>
      <c r="AH201">
        <v>5149</v>
      </c>
      <c r="AI201">
        <v>1800</v>
      </c>
      <c r="AJ201">
        <v>1800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 t="s">
        <v>422</v>
      </c>
      <c r="BF201" t="s">
        <v>175</v>
      </c>
      <c r="BG201" t="s">
        <v>517</v>
      </c>
      <c r="BH201" t="s">
        <v>1973</v>
      </c>
      <c r="BI201" t="s">
        <v>1974</v>
      </c>
    </row>
    <row r="202" spans="1:61" x14ac:dyDescent="0.25">
      <c r="A202" s="1">
        <v>201739</v>
      </c>
      <c r="B202" t="s">
        <v>158</v>
      </c>
      <c r="C202" t="s">
        <v>59</v>
      </c>
      <c r="E202" t="s">
        <v>60</v>
      </c>
      <c r="F202" t="s">
        <v>61</v>
      </c>
      <c r="G202" t="s">
        <v>164</v>
      </c>
      <c r="H202" t="s">
        <v>165</v>
      </c>
      <c r="I202" t="s">
        <v>166</v>
      </c>
      <c r="J202" t="s">
        <v>237</v>
      </c>
      <c r="K202" t="s">
        <v>62</v>
      </c>
      <c r="L202" t="s">
        <v>1585</v>
      </c>
      <c r="M202" t="s">
        <v>1586</v>
      </c>
      <c r="N202" t="s">
        <v>1587</v>
      </c>
      <c r="O202" t="s">
        <v>69</v>
      </c>
      <c r="P202" t="s">
        <v>1588</v>
      </c>
      <c r="Q202" t="s">
        <v>754</v>
      </c>
      <c r="R202" t="s">
        <v>1589</v>
      </c>
      <c r="T202" t="s">
        <v>63</v>
      </c>
      <c r="U202" t="s">
        <v>64</v>
      </c>
      <c r="V202" t="s">
        <v>65</v>
      </c>
      <c r="W202" t="s">
        <v>65</v>
      </c>
      <c r="X202" t="s">
        <v>66</v>
      </c>
      <c r="Y202">
        <v>0</v>
      </c>
      <c r="Z202">
        <v>0</v>
      </c>
      <c r="AA202">
        <v>26</v>
      </c>
      <c r="AB202" t="s">
        <v>81</v>
      </c>
      <c r="AC202" t="s">
        <v>81</v>
      </c>
      <c r="AD202" t="s">
        <v>68</v>
      </c>
      <c r="AE202">
        <v>14000</v>
      </c>
      <c r="AF202">
        <v>7000</v>
      </c>
      <c r="AG202">
        <v>0</v>
      </c>
      <c r="AH202">
        <v>5755</v>
      </c>
      <c r="AI202">
        <v>1680</v>
      </c>
      <c r="AJ202">
        <v>1680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2199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 t="s">
        <v>1590</v>
      </c>
      <c r="BF202" t="s">
        <v>710</v>
      </c>
      <c r="BG202" t="s">
        <v>1591</v>
      </c>
      <c r="BH202" t="s">
        <v>1975</v>
      </c>
      <c r="BI202" t="s">
        <v>1976</v>
      </c>
    </row>
    <row r="203" spans="1:61" x14ac:dyDescent="0.25">
      <c r="A203" s="1">
        <v>201670</v>
      </c>
      <c r="B203" t="s">
        <v>1592</v>
      </c>
      <c r="C203" t="s">
        <v>59</v>
      </c>
      <c r="E203" t="s">
        <v>75</v>
      </c>
      <c r="F203" t="s">
        <v>61</v>
      </c>
      <c r="G203" t="s">
        <v>164</v>
      </c>
      <c r="H203" t="s">
        <v>165</v>
      </c>
      <c r="I203" t="s">
        <v>166</v>
      </c>
      <c r="J203" t="s">
        <v>211</v>
      </c>
      <c r="K203" t="s">
        <v>62</v>
      </c>
      <c r="L203" t="s">
        <v>1593</v>
      </c>
      <c r="M203" t="s">
        <v>1594</v>
      </c>
      <c r="N203" t="s">
        <v>1595</v>
      </c>
      <c r="O203" t="s">
        <v>69</v>
      </c>
      <c r="P203" t="s">
        <v>1596</v>
      </c>
      <c r="Q203" t="s">
        <v>105</v>
      </c>
      <c r="R203" t="s">
        <v>1597</v>
      </c>
      <c r="T203" t="s">
        <v>63</v>
      </c>
      <c r="U203" t="s">
        <v>64</v>
      </c>
      <c r="V203" t="s">
        <v>65</v>
      </c>
      <c r="W203" t="s">
        <v>65</v>
      </c>
      <c r="X203" t="s">
        <v>66</v>
      </c>
      <c r="Y203">
        <v>0</v>
      </c>
      <c r="Z203">
        <v>0</v>
      </c>
      <c r="AA203">
        <v>26</v>
      </c>
      <c r="AB203" t="s">
        <v>70</v>
      </c>
      <c r="AC203" t="s">
        <v>70</v>
      </c>
      <c r="AD203" t="s">
        <v>68</v>
      </c>
      <c r="AE203">
        <v>15000</v>
      </c>
      <c r="AF203">
        <v>7500</v>
      </c>
      <c r="AG203">
        <v>0</v>
      </c>
      <c r="AH203">
        <v>5447</v>
      </c>
      <c r="AI203">
        <v>1800</v>
      </c>
      <c r="AJ203">
        <v>1800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 t="s">
        <v>484</v>
      </c>
      <c r="BF203" t="s">
        <v>175</v>
      </c>
      <c r="BG203" t="s">
        <v>485</v>
      </c>
      <c r="BH203" t="s">
        <v>1977</v>
      </c>
      <c r="BI203" t="s">
        <v>1978</v>
      </c>
    </row>
    <row r="204" spans="1:61" x14ac:dyDescent="0.25">
      <c r="A204" s="1">
        <v>201797</v>
      </c>
      <c r="B204" t="s">
        <v>1598</v>
      </c>
      <c r="C204" t="s">
        <v>59</v>
      </c>
      <c r="E204" t="s">
        <v>75</v>
      </c>
      <c r="F204" t="s">
        <v>61</v>
      </c>
      <c r="G204" t="s">
        <v>164</v>
      </c>
      <c r="H204" t="s">
        <v>165</v>
      </c>
      <c r="I204" t="s">
        <v>166</v>
      </c>
      <c r="J204" t="s">
        <v>167</v>
      </c>
      <c r="K204" t="s">
        <v>62</v>
      </c>
      <c r="L204" t="s">
        <v>1599</v>
      </c>
      <c r="M204" t="s">
        <v>1600</v>
      </c>
      <c r="N204" t="s">
        <v>1601</v>
      </c>
      <c r="O204" t="s">
        <v>69</v>
      </c>
      <c r="P204" t="s">
        <v>1602</v>
      </c>
      <c r="Q204" t="s">
        <v>225</v>
      </c>
      <c r="R204" t="s">
        <v>1603</v>
      </c>
      <c r="T204" t="s">
        <v>63</v>
      </c>
      <c r="U204" t="s">
        <v>64</v>
      </c>
      <c r="V204" t="s">
        <v>65</v>
      </c>
      <c r="W204" t="s">
        <v>65</v>
      </c>
      <c r="X204" t="s">
        <v>66</v>
      </c>
      <c r="Y204">
        <v>0</v>
      </c>
      <c r="Z204">
        <v>0</v>
      </c>
      <c r="AA204">
        <v>26</v>
      </c>
      <c r="AB204" t="s">
        <v>70</v>
      </c>
      <c r="AC204" t="s">
        <v>70</v>
      </c>
      <c r="AD204" t="s">
        <v>68</v>
      </c>
      <c r="AE204">
        <v>15000</v>
      </c>
      <c r="AF204">
        <v>7500</v>
      </c>
      <c r="AG204">
        <v>0</v>
      </c>
      <c r="AH204">
        <v>8596</v>
      </c>
      <c r="AI204">
        <v>1800</v>
      </c>
      <c r="AJ204">
        <v>1800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2199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 t="s">
        <v>1604</v>
      </c>
      <c r="BF204" t="s">
        <v>185</v>
      </c>
      <c r="BG204" t="s">
        <v>1605</v>
      </c>
      <c r="BH204" t="s">
        <v>1979</v>
      </c>
      <c r="BI204" t="s">
        <v>1980</v>
      </c>
    </row>
    <row r="205" spans="1:61" x14ac:dyDescent="0.25">
      <c r="A205" s="1">
        <v>201794</v>
      </c>
      <c r="B205" t="s">
        <v>1606</v>
      </c>
      <c r="C205" t="s">
        <v>59</v>
      </c>
      <c r="E205" t="s">
        <v>60</v>
      </c>
      <c r="F205" t="s">
        <v>61</v>
      </c>
      <c r="G205" t="s">
        <v>164</v>
      </c>
      <c r="H205" t="s">
        <v>165</v>
      </c>
      <c r="I205" t="s">
        <v>166</v>
      </c>
      <c r="J205" t="s">
        <v>167</v>
      </c>
      <c r="K205" t="s">
        <v>62</v>
      </c>
      <c r="L205" t="s">
        <v>1607</v>
      </c>
      <c r="M205" t="s">
        <v>1608</v>
      </c>
      <c r="N205" t="s">
        <v>1609</v>
      </c>
      <c r="O205" t="s">
        <v>69</v>
      </c>
      <c r="P205" t="s">
        <v>1610</v>
      </c>
      <c r="Q205" t="s">
        <v>95</v>
      </c>
      <c r="R205" t="s">
        <v>1611</v>
      </c>
      <c r="T205" t="s">
        <v>63</v>
      </c>
      <c r="U205" t="s">
        <v>64</v>
      </c>
      <c r="V205" t="s">
        <v>65</v>
      </c>
      <c r="W205" t="s">
        <v>65</v>
      </c>
      <c r="X205" t="s">
        <v>66</v>
      </c>
      <c r="Y205">
        <v>0</v>
      </c>
      <c r="Z205">
        <v>0</v>
      </c>
      <c r="AA205">
        <v>26</v>
      </c>
      <c r="AB205" t="s">
        <v>70</v>
      </c>
      <c r="AC205" t="s">
        <v>70</v>
      </c>
      <c r="AD205" t="s">
        <v>68</v>
      </c>
      <c r="AE205">
        <v>15000</v>
      </c>
      <c r="AF205">
        <v>7500</v>
      </c>
      <c r="AG205">
        <v>0</v>
      </c>
      <c r="AH205">
        <v>5149</v>
      </c>
      <c r="AI205">
        <v>1800</v>
      </c>
      <c r="AJ205">
        <v>1800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2199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 t="s">
        <v>422</v>
      </c>
      <c r="BF205" t="s">
        <v>185</v>
      </c>
      <c r="BG205" t="s">
        <v>423</v>
      </c>
      <c r="BH205" t="s">
        <v>1981</v>
      </c>
      <c r="BI205" t="s">
        <v>1982</v>
      </c>
    </row>
    <row r="206" spans="1:61" x14ac:dyDescent="0.25">
      <c r="A206" s="1">
        <v>201742</v>
      </c>
      <c r="B206" t="s">
        <v>1612</v>
      </c>
      <c r="C206" t="s">
        <v>59</v>
      </c>
      <c r="E206" t="s">
        <v>75</v>
      </c>
      <c r="F206" t="s">
        <v>61</v>
      </c>
      <c r="G206" t="s">
        <v>164</v>
      </c>
      <c r="H206" t="s">
        <v>165</v>
      </c>
      <c r="I206" t="s">
        <v>166</v>
      </c>
      <c r="J206" t="s">
        <v>237</v>
      </c>
      <c r="K206" t="s">
        <v>62</v>
      </c>
      <c r="L206" t="s">
        <v>1613</v>
      </c>
      <c r="M206" t="s">
        <v>1614</v>
      </c>
      <c r="N206" t="s">
        <v>1615</v>
      </c>
      <c r="O206" t="s">
        <v>69</v>
      </c>
      <c r="P206" t="s">
        <v>1616</v>
      </c>
      <c r="Q206" t="s">
        <v>105</v>
      </c>
      <c r="R206" t="s">
        <v>1617</v>
      </c>
      <c r="T206" t="s">
        <v>63</v>
      </c>
      <c r="U206" t="s">
        <v>64</v>
      </c>
      <c r="V206" t="s">
        <v>65</v>
      </c>
      <c r="W206" t="s">
        <v>65</v>
      </c>
      <c r="X206" t="s">
        <v>66</v>
      </c>
      <c r="Y206">
        <v>0</v>
      </c>
      <c r="Z206">
        <v>0</v>
      </c>
      <c r="AA206">
        <v>26</v>
      </c>
      <c r="AB206" t="s">
        <v>70</v>
      </c>
      <c r="AC206" t="s">
        <v>70</v>
      </c>
      <c r="AD206" t="s">
        <v>68</v>
      </c>
      <c r="AE206">
        <v>15000</v>
      </c>
      <c r="AF206">
        <v>7500</v>
      </c>
      <c r="AG206">
        <v>0</v>
      </c>
      <c r="AH206">
        <v>4930</v>
      </c>
      <c r="AI206">
        <v>1800</v>
      </c>
      <c r="AJ206">
        <v>1800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1558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 t="s">
        <v>355</v>
      </c>
      <c r="BF206" t="s">
        <v>218</v>
      </c>
      <c r="BG206" t="s">
        <v>356</v>
      </c>
      <c r="BH206" t="s">
        <v>1983</v>
      </c>
      <c r="BI206" t="s">
        <v>1984</v>
      </c>
    </row>
    <row r="207" spans="1:61" x14ac:dyDescent="0.25">
      <c r="A207" s="1">
        <v>201713</v>
      </c>
      <c r="B207" t="s">
        <v>1618</v>
      </c>
      <c r="C207" t="s">
        <v>59</v>
      </c>
      <c r="E207" t="s">
        <v>60</v>
      </c>
      <c r="F207" t="s">
        <v>61</v>
      </c>
      <c r="G207" t="s">
        <v>164</v>
      </c>
      <c r="H207" t="s">
        <v>165</v>
      </c>
      <c r="I207" t="s">
        <v>166</v>
      </c>
      <c r="J207" t="s">
        <v>237</v>
      </c>
      <c r="K207" t="s">
        <v>62</v>
      </c>
      <c r="L207" t="s">
        <v>123</v>
      </c>
      <c r="M207" t="s">
        <v>1619</v>
      </c>
      <c r="N207" t="s">
        <v>1620</v>
      </c>
      <c r="O207" t="s">
        <v>84</v>
      </c>
      <c r="P207" t="s">
        <v>1621</v>
      </c>
      <c r="Q207" t="s">
        <v>642</v>
      </c>
      <c r="R207" t="s">
        <v>1622</v>
      </c>
      <c r="T207" t="s">
        <v>63</v>
      </c>
      <c r="U207" t="s">
        <v>64</v>
      </c>
      <c r="V207" t="s">
        <v>65</v>
      </c>
      <c r="W207" t="s">
        <v>65</v>
      </c>
      <c r="X207" t="s">
        <v>66</v>
      </c>
      <c r="Y207">
        <v>0</v>
      </c>
      <c r="Z207">
        <v>0</v>
      </c>
      <c r="AA207">
        <v>26</v>
      </c>
      <c r="AB207" t="s">
        <v>70</v>
      </c>
      <c r="AC207" t="s">
        <v>70</v>
      </c>
      <c r="AD207" t="s">
        <v>68</v>
      </c>
      <c r="AE207">
        <v>15000</v>
      </c>
      <c r="AF207">
        <v>7500</v>
      </c>
      <c r="AG207">
        <v>0</v>
      </c>
      <c r="AH207">
        <v>7650</v>
      </c>
      <c r="AI207">
        <v>1800</v>
      </c>
      <c r="AJ207">
        <v>1800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2199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 t="s">
        <v>1623</v>
      </c>
      <c r="BF207" t="s">
        <v>185</v>
      </c>
      <c r="BG207" t="s">
        <v>1624</v>
      </c>
      <c r="BH207" t="str">
        <f>VLOOKUP(A207,'[1]UTR DJB TPPDL BSES TPWODL TPADL'!$A:$B,2,0)</f>
        <v>S37294736</v>
      </c>
      <c r="BI207" t="s">
        <v>2007</v>
      </c>
    </row>
    <row r="208" spans="1:61" x14ac:dyDescent="0.25">
      <c r="A208" s="1">
        <v>201831</v>
      </c>
      <c r="B208" t="s">
        <v>1625</v>
      </c>
      <c r="C208" t="s">
        <v>59</v>
      </c>
      <c r="E208" t="s">
        <v>75</v>
      </c>
      <c r="F208" t="s">
        <v>61</v>
      </c>
      <c r="G208" t="s">
        <v>164</v>
      </c>
      <c r="H208" t="s">
        <v>165</v>
      </c>
      <c r="I208" t="s">
        <v>166</v>
      </c>
      <c r="J208" t="s">
        <v>188</v>
      </c>
      <c r="K208" t="s">
        <v>62</v>
      </c>
      <c r="L208" t="s">
        <v>159</v>
      </c>
      <c r="M208" t="s">
        <v>1626</v>
      </c>
      <c r="N208" t="s">
        <v>1627</v>
      </c>
      <c r="O208" t="s">
        <v>84</v>
      </c>
      <c r="P208" t="s">
        <v>1628</v>
      </c>
      <c r="Q208" t="s">
        <v>269</v>
      </c>
      <c r="R208" t="s">
        <v>1629</v>
      </c>
      <c r="T208" t="s">
        <v>63</v>
      </c>
      <c r="U208" t="s">
        <v>64</v>
      </c>
      <c r="V208" t="s">
        <v>65</v>
      </c>
      <c r="W208" t="s">
        <v>65</v>
      </c>
      <c r="X208" t="s">
        <v>66</v>
      </c>
      <c r="Y208">
        <v>0</v>
      </c>
      <c r="Z208">
        <v>0</v>
      </c>
      <c r="AA208">
        <v>26</v>
      </c>
      <c r="AB208" t="s">
        <v>70</v>
      </c>
      <c r="AC208" t="s">
        <v>70</v>
      </c>
      <c r="AD208" t="s">
        <v>68</v>
      </c>
      <c r="AE208">
        <v>15000</v>
      </c>
      <c r="AF208">
        <v>7500</v>
      </c>
      <c r="AG208">
        <v>0</v>
      </c>
      <c r="AH208">
        <v>8583</v>
      </c>
      <c r="AI208">
        <v>1800</v>
      </c>
      <c r="AJ208">
        <v>1800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2199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 t="s">
        <v>1630</v>
      </c>
      <c r="BF208" t="s">
        <v>185</v>
      </c>
      <c r="BG208" t="s">
        <v>1631</v>
      </c>
      <c r="BH208" t="str">
        <f>VLOOKUP(A208,'[1]UTR DJB TPPDL BSES TPWODL TPADL'!$A:$B,2,0)</f>
        <v>S37319589</v>
      </c>
      <c r="BI208" t="s">
        <v>2007</v>
      </c>
    </row>
    <row r="209" spans="1:61" x14ac:dyDescent="0.25">
      <c r="A209" s="1">
        <v>201763</v>
      </c>
      <c r="B209" t="s">
        <v>1632</v>
      </c>
      <c r="C209" t="s">
        <v>59</v>
      </c>
      <c r="E209" t="s">
        <v>75</v>
      </c>
      <c r="F209" t="s">
        <v>61</v>
      </c>
      <c r="G209" t="s">
        <v>164</v>
      </c>
      <c r="H209" t="s">
        <v>165</v>
      </c>
      <c r="I209" t="s">
        <v>166</v>
      </c>
      <c r="J209" t="s">
        <v>167</v>
      </c>
      <c r="K209" t="s">
        <v>62</v>
      </c>
      <c r="L209" t="s">
        <v>1633</v>
      </c>
      <c r="M209" t="s">
        <v>1634</v>
      </c>
      <c r="N209" t="s">
        <v>1635</v>
      </c>
      <c r="O209" t="s">
        <v>69</v>
      </c>
      <c r="P209" t="s">
        <v>1636</v>
      </c>
      <c r="Q209" t="s">
        <v>225</v>
      </c>
      <c r="R209" t="s">
        <v>1637</v>
      </c>
      <c r="T209" t="s">
        <v>63</v>
      </c>
      <c r="U209" t="s">
        <v>64</v>
      </c>
      <c r="V209" t="s">
        <v>65</v>
      </c>
      <c r="W209" t="s">
        <v>65</v>
      </c>
      <c r="X209" t="s">
        <v>66</v>
      </c>
      <c r="Y209">
        <v>0</v>
      </c>
      <c r="Z209">
        <v>0</v>
      </c>
      <c r="AA209">
        <v>26</v>
      </c>
      <c r="AB209" t="s">
        <v>70</v>
      </c>
      <c r="AC209" t="s">
        <v>70</v>
      </c>
      <c r="AD209" t="s">
        <v>68</v>
      </c>
      <c r="AE209">
        <v>15000</v>
      </c>
      <c r="AF209">
        <v>7500</v>
      </c>
      <c r="AG209">
        <v>0</v>
      </c>
      <c r="AH209">
        <v>8268</v>
      </c>
      <c r="AI209">
        <v>1800</v>
      </c>
      <c r="AJ209">
        <v>1800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 t="s">
        <v>1638</v>
      </c>
      <c r="BF209" t="s">
        <v>175</v>
      </c>
      <c r="BG209" t="s">
        <v>1639</v>
      </c>
      <c r="BH209" t="s">
        <v>1985</v>
      </c>
      <c r="BI209" t="s">
        <v>1986</v>
      </c>
    </row>
    <row r="210" spans="1:61" x14ac:dyDescent="0.25">
      <c r="A210" s="1">
        <v>201668</v>
      </c>
      <c r="B210" t="s">
        <v>159</v>
      </c>
      <c r="C210" t="s">
        <v>59</v>
      </c>
      <c r="E210" t="s">
        <v>75</v>
      </c>
      <c r="F210" t="s">
        <v>61</v>
      </c>
      <c r="G210" t="s">
        <v>164</v>
      </c>
      <c r="H210" t="s">
        <v>165</v>
      </c>
      <c r="I210" t="s">
        <v>166</v>
      </c>
      <c r="J210" t="s">
        <v>211</v>
      </c>
      <c r="K210" t="s">
        <v>62</v>
      </c>
      <c r="L210" t="s">
        <v>1640</v>
      </c>
      <c r="M210" t="s">
        <v>1641</v>
      </c>
      <c r="N210" t="s">
        <v>1642</v>
      </c>
      <c r="O210" t="s">
        <v>69</v>
      </c>
      <c r="P210" t="s">
        <v>1643</v>
      </c>
      <c r="Q210" t="s">
        <v>105</v>
      </c>
      <c r="R210" t="s">
        <v>1644</v>
      </c>
      <c r="T210" t="s">
        <v>63</v>
      </c>
      <c r="U210" t="s">
        <v>64</v>
      </c>
      <c r="V210" t="s">
        <v>65</v>
      </c>
      <c r="W210" t="s">
        <v>65</v>
      </c>
      <c r="X210" t="s">
        <v>66</v>
      </c>
      <c r="Y210">
        <v>0</v>
      </c>
      <c r="Z210">
        <v>0</v>
      </c>
      <c r="AA210">
        <v>26</v>
      </c>
      <c r="AB210" t="s">
        <v>70</v>
      </c>
      <c r="AC210" t="s">
        <v>70</v>
      </c>
      <c r="AD210" t="s">
        <v>68</v>
      </c>
      <c r="AE210">
        <v>15000</v>
      </c>
      <c r="AF210">
        <v>7500</v>
      </c>
      <c r="AG210">
        <v>0</v>
      </c>
      <c r="AH210">
        <v>5964</v>
      </c>
      <c r="AI210">
        <v>1800</v>
      </c>
      <c r="AJ210">
        <v>1800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 t="s">
        <v>406</v>
      </c>
      <c r="BF210" t="s">
        <v>175</v>
      </c>
      <c r="BG210" t="s">
        <v>1645</v>
      </c>
      <c r="BH210" t="s">
        <v>1987</v>
      </c>
      <c r="BI210" t="s">
        <v>1988</v>
      </c>
    </row>
    <row r="211" spans="1:61" x14ac:dyDescent="0.25">
      <c r="A211" s="1">
        <v>201766</v>
      </c>
      <c r="B211" t="s">
        <v>1646</v>
      </c>
      <c r="C211" t="s">
        <v>59</v>
      </c>
      <c r="E211" t="s">
        <v>60</v>
      </c>
      <c r="F211" t="s">
        <v>61</v>
      </c>
      <c r="G211" t="s">
        <v>164</v>
      </c>
      <c r="H211" t="s">
        <v>165</v>
      </c>
      <c r="I211" t="s">
        <v>166</v>
      </c>
      <c r="J211" t="s">
        <v>167</v>
      </c>
      <c r="K211" t="s">
        <v>62</v>
      </c>
      <c r="L211" t="s">
        <v>117</v>
      </c>
      <c r="M211" t="s">
        <v>1647</v>
      </c>
      <c r="N211" t="s">
        <v>1648</v>
      </c>
      <c r="O211" t="s">
        <v>69</v>
      </c>
      <c r="P211" t="s">
        <v>1649</v>
      </c>
      <c r="Q211" t="s">
        <v>95</v>
      </c>
      <c r="R211" t="s">
        <v>1650</v>
      </c>
      <c r="T211" t="s">
        <v>63</v>
      </c>
      <c r="U211" t="s">
        <v>64</v>
      </c>
      <c r="V211" t="s">
        <v>65</v>
      </c>
      <c r="W211" t="s">
        <v>65</v>
      </c>
      <c r="X211" t="s">
        <v>66</v>
      </c>
      <c r="Y211">
        <v>0</v>
      </c>
      <c r="Z211">
        <v>0</v>
      </c>
      <c r="AA211">
        <v>26</v>
      </c>
      <c r="AB211" t="s">
        <v>70</v>
      </c>
      <c r="AC211" t="s">
        <v>70</v>
      </c>
      <c r="AD211" t="s">
        <v>68</v>
      </c>
      <c r="AE211">
        <v>15000</v>
      </c>
      <c r="AF211">
        <v>7500</v>
      </c>
      <c r="AG211">
        <v>0</v>
      </c>
      <c r="AH211">
        <v>5671</v>
      </c>
      <c r="AI211">
        <v>1800</v>
      </c>
      <c r="AJ211">
        <v>1800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 t="s">
        <v>217</v>
      </c>
      <c r="BF211" t="s">
        <v>175</v>
      </c>
      <c r="BG211" t="s">
        <v>259</v>
      </c>
      <c r="BH211" t="s">
        <v>1989</v>
      </c>
      <c r="BI211" t="s">
        <v>1990</v>
      </c>
    </row>
    <row r="212" spans="1:61" x14ac:dyDescent="0.25">
      <c r="A212" s="1">
        <v>201777</v>
      </c>
      <c r="B212" t="s">
        <v>1651</v>
      </c>
      <c r="C212" t="s">
        <v>59</v>
      </c>
      <c r="E212" t="s">
        <v>75</v>
      </c>
      <c r="F212" t="s">
        <v>61</v>
      </c>
      <c r="G212" t="s">
        <v>164</v>
      </c>
      <c r="H212" t="s">
        <v>165</v>
      </c>
      <c r="I212" t="s">
        <v>166</v>
      </c>
      <c r="J212" t="s">
        <v>177</v>
      </c>
      <c r="K212" t="s">
        <v>62</v>
      </c>
      <c r="L212" t="s">
        <v>1652</v>
      </c>
      <c r="M212" t="s">
        <v>1653</v>
      </c>
      <c r="N212" t="s">
        <v>1654</v>
      </c>
      <c r="O212" t="s">
        <v>69</v>
      </c>
      <c r="P212" t="s">
        <v>1655</v>
      </c>
      <c r="Q212" t="s">
        <v>105</v>
      </c>
      <c r="R212" t="s">
        <v>1656</v>
      </c>
      <c r="T212" t="s">
        <v>63</v>
      </c>
      <c r="U212" t="s">
        <v>64</v>
      </c>
      <c r="V212" t="s">
        <v>65</v>
      </c>
      <c r="W212" t="s">
        <v>65</v>
      </c>
      <c r="X212" t="s">
        <v>66</v>
      </c>
      <c r="Y212">
        <v>0</v>
      </c>
      <c r="Z212">
        <v>0</v>
      </c>
      <c r="AA212">
        <v>26</v>
      </c>
      <c r="AB212" t="s">
        <v>70</v>
      </c>
      <c r="AC212" t="s">
        <v>70</v>
      </c>
      <c r="AD212" t="s">
        <v>68</v>
      </c>
      <c r="AE212">
        <v>15000</v>
      </c>
      <c r="AF212">
        <v>7500</v>
      </c>
      <c r="AG212">
        <v>0</v>
      </c>
      <c r="AH212">
        <v>5439</v>
      </c>
      <c r="AI212">
        <v>1800</v>
      </c>
      <c r="AJ212">
        <v>1800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1558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 t="s">
        <v>771</v>
      </c>
      <c r="BF212" t="s">
        <v>218</v>
      </c>
      <c r="BG212" t="s">
        <v>970</v>
      </c>
      <c r="BH212" t="s">
        <v>1991</v>
      </c>
      <c r="BI212" t="s">
        <v>1992</v>
      </c>
    </row>
    <row r="213" spans="1:61" x14ac:dyDescent="0.25">
      <c r="A213" s="1">
        <v>201802</v>
      </c>
      <c r="B213" t="s">
        <v>162</v>
      </c>
      <c r="C213" t="s">
        <v>59</v>
      </c>
      <c r="E213" t="s">
        <v>60</v>
      </c>
      <c r="F213" t="s">
        <v>61</v>
      </c>
      <c r="G213" t="s">
        <v>164</v>
      </c>
      <c r="H213" t="s">
        <v>165</v>
      </c>
      <c r="I213" t="s">
        <v>166</v>
      </c>
      <c r="J213" t="s">
        <v>177</v>
      </c>
      <c r="K213" t="s">
        <v>62</v>
      </c>
      <c r="L213" t="s">
        <v>773</v>
      </c>
      <c r="M213" t="s">
        <v>1657</v>
      </c>
      <c r="N213" t="s">
        <v>1658</v>
      </c>
      <c r="O213" t="s">
        <v>69</v>
      </c>
      <c r="P213" t="s">
        <v>1659</v>
      </c>
      <c r="Q213" t="s">
        <v>182</v>
      </c>
      <c r="R213" t="s">
        <v>1660</v>
      </c>
      <c r="T213" t="s">
        <v>63</v>
      </c>
      <c r="U213" t="s">
        <v>64</v>
      </c>
      <c r="V213" t="s">
        <v>65</v>
      </c>
      <c r="W213" t="s">
        <v>65</v>
      </c>
      <c r="X213" t="s">
        <v>66</v>
      </c>
      <c r="Y213">
        <v>0</v>
      </c>
      <c r="Z213">
        <v>0</v>
      </c>
      <c r="AA213">
        <v>26</v>
      </c>
      <c r="AB213" t="s">
        <v>70</v>
      </c>
      <c r="AC213" t="s">
        <v>70</v>
      </c>
      <c r="AD213" t="s">
        <v>68</v>
      </c>
      <c r="AE213">
        <v>15000</v>
      </c>
      <c r="AF213">
        <v>7500</v>
      </c>
      <c r="AG213">
        <v>0</v>
      </c>
      <c r="AH213">
        <v>8244</v>
      </c>
      <c r="AI213">
        <v>1800</v>
      </c>
      <c r="AJ213">
        <v>1800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 t="s">
        <v>588</v>
      </c>
      <c r="BF213" t="s">
        <v>175</v>
      </c>
      <c r="BG213" t="s">
        <v>977</v>
      </c>
      <c r="BH213" t="s">
        <v>1993</v>
      </c>
      <c r="BI213" t="s">
        <v>1994</v>
      </c>
    </row>
    <row r="214" spans="1:61" x14ac:dyDescent="0.25">
      <c r="A214" s="1">
        <v>201800</v>
      </c>
      <c r="B214" t="s">
        <v>1661</v>
      </c>
      <c r="C214" t="s">
        <v>59</v>
      </c>
      <c r="E214" t="s">
        <v>60</v>
      </c>
      <c r="F214" t="s">
        <v>61</v>
      </c>
      <c r="G214" t="s">
        <v>164</v>
      </c>
      <c r="H214" t="s">
        <v>165</v>
      </c>
      <c r="I214" t="s">
        <v>166</v>
      </c>
      <c r="J214" t="s">
        <v>177</v>
      </c>
      <c r="K214" t="s">
        <v>62</v>
      </c>
      <c r="L214" t="s">
        <v>135</v>
      </c>
      <c r="M214" t="s">
        <v>1662</v>
      </c>
      <c r="N214" t="s">
        <v>1663</v>
      </c>
      <c r="O214" t="s">
        <v>86</v>
      </c>
      <c r="P214" t="s">
        <v>1664</v>
      </c>
      <c r="Q214" t="s">
        <v>1665</v>
      </c>
      <c r="R214" t="s">
        <v>1666</v>
      </c>
      <c r="T214" t="s">
        <v>63</v>
      </c>
      <c r="U214" t="s">
        <v>64</v>
      </c>
      <c r="V214" t="s">
        <v>65</v>
      </c>
      <c r="W214" t="s">
        <v>65</v>
      </c>
      <c r="X214" t="s">
        <v>66</v>
      </c>
      <c r="Y214">
        <v>0</v>
      </c>
      <c r="Z214">
        <v>0</v>
      </c>
      <c r="AA214">
        <v>26</v>
      </c>
      <c r="AB214" t="s">
        <v>70</v>
      </c>
      <c r="AC214" t="s">
        <v>70</v>
      </c>
      <c r="AD214" t="s">
        <v>68</v>
      </c>
      <c r="AE214">
        <v>15000</v>
      </c>
      <c r="AF214">
        <v>7500</v>
      </c>
      <c r="AG214">
        <v>0</v>
      </c>
      <c r="AH214">
        <v>5138</v>
      </c>
      <c r="AI214">
        <v>1800</v>
      </c>
      <c r="AJ214">
        <v>1800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2199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 t="s">
        <v>1667</v>
      </c>
      <c r="BF214" t="s">
        <v>185</v>
      </c>
      <c r="BG214" t="s">
        <v>1668</v>
      </c>
      <c r="BH214" t="s">
        <v>1995</v>
      </c>
      <c r="BI214" t="s">
        <v>1996</v>
      </c>
    </row>
    <row r="215" spans="1:61" x14ac:dyDescent="0.25">
      <c r="A215" s="1">
        <v>201879</v>
      </c>
      <c r="B215" t="s">
        <v>1669</v>
      </c>
      <c r="C215" t="s">
        <v>59</v>
      </c>
      <c r="E215" t="s">
        <v>60</v>
      </c>
      <c r="F215" t="s">
        <v>61</v>
      </c>
      <c r="G215" t="s">
        <v>164</v>
      </c>
      <c r="H215" t="s">
        <v>165</v>
      </c>
      <c r="I215" t="s">
        <v>166</v>
      </c>
      <c r="J215" t="s">
        <v>177</v>
      </c>
      <c r="K215" t="s">
        <v>62</v>
      </c>
      <c r="L215" t="s">
        <v>1670</v>
      </c>
      <c r="M215" t="s">
        <v>1671</v>
      </c>
      <c r="N215" t="s">
        <v>1672</v>
      </c>
      <c r="O215" t="s">
        <v>69</v>
      </c>
      <c r="P215" t="s">
        <v>1673</v>
      </c>
      <c r="Q215" t="s">
        <v>96</v>
      </c>
      <c r="R215" t="s">
        <v>1674</v>
      </c>
      <c r="T215" t="s">
        <v>63</v>
      </c>
      <c r="U215" t="s">
        <v>64</v>
      </c>
      <c r="V215" t="s">
        <v>65</v>
      </c>
      <c r="W215" t="s">
        <v>65</v>
      </c>
      <c r="X215" t="s">
        <v>66</v>
      </c>
      <c r="Y215">
        <v>0</v>
      </c>
      <c r="Z215">
        <v>0</v>
      </c>
      <c r="AA215">
        <v>26</v>
      </c>
      <c r="AB215" t="s">
        <v>70</v>
      </c>
      <c r="AC215" t="s">
        <v>70</v>
      </c>
      <c r="AD215" t="s">
        <v>68</v>
      </c>
      <c r="AE215">
        <v>15000</v>
      </c>
      <c r="AF215">
        <v>7500</v>
      </c>
      <c r="AG215">
        <v>0</v>
      </c>
      <c r="AH215">
        <v>5671</v>
      </c>
      <c r="AI215">
        <v>1800</v>
      </c>
      <c r="AJ215">
        <v>1800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2199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 t="s">
        <v>217</v>
      </c>
      <c r="BF215" t="s">
        <v>185</v>
      </c>
      <c r="BG215" t="s">
        <v>702</v>
      </c>
      <c r="BH215" t="s">
        <v>1997</v>
      </c>
      <c r="BI215" t="s">
        <v>1998</v>
      </c>
    </row>
  </sheetData>
  <autoFilter ref="A1:BI2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</dc:creator>
  <cp:lastModifiedBy>Kavita</cp:lastModifiedBy>
  <dcterms:created xsi:type="dcterms:W3CDTF">2023-07-11T05:51:48Z</dcterms:created>
  <dcterms:modified xsi:type="dcterms:W3CDTF">2023-07-11T07:18:13Z</dcterms:modified>
</cp:coreProperties>
</file>